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1\RDIR\mdedera\Desktop\Návštěvnost publikace\Památky\Památky tabulky\Final\publikace\web1\"/>
    </mc:Choice>
  </mc:AlternateContent>
  <bookViews>
    <workbookView xWindow="0" yWindow="0" windowWidth="28800" windowHeight="14100"/>
  </bookViews>
  <sheets>
    <sheet name="Jihomoravský" sheetId="1" r:id="rId1"/>
  </sheets>
  <externalReferences>
    <externalReference r:id="rId2"/>
  </externalReferences>
  <definedNames>
    <definedName name="_suma">[1]suma!$A$1:$F$5</definedName>
    <definedName name="_Suma_Jihomoravský_kraj">Jihomoravský!$A$2:$E$43</definedName>
    <definedName name="ČR__Celkem">#REF!</definedName>
    <definedName name="Jihočeský">#REF!</definedName>
    <definedName name="Jihomoravský">#REF!</definedName>
    <definedName name="Karlovarský">#REF!</definedName>
    <definedName name="Královéhradecký">#REF!</definedName>
    <definedName name="Liberecký">#REF!</definedName>
    <definedName name="Moravskoslezský">#REF!</definedName>
    <definedName name="Olomoucký">#REF!</definedName>
    <definedName name="Pardubický">#REF!</definedName>
    <definedName name="Plzeňský">#REF!</definedName>
    <definedName name="Praha">#REF!</definedName>
    <definedName name="Středočeský">#REF!</definedName>
    <definedName name="Ústecký">#REF!</definedName>
    <definedName name="Vysočina">#REF!</definedName>
    <definedName name="Zlínský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C29" i="1"/>
  <c r="E27" i="1"/>
  <c r="D27" i="1"/>
  <c r="C27" i="1"/>
  <c r="E23" i="1"/>
  <c r="D23" i="1"/>
  <c r="C9" i="1"/>
  <c r="E2" i="1"/>
  <c r="D2" i="1"/>
  <c r="C2" i="1"/>
</calcChain>
</file>

<file path=xl/sharedStrings.xml><?xml version="1.0" encoding="utf-8"?>
<sst xmlns="http://schemas.openxmlformats.org/spreadsheetml/2006/main" count="105" uniqueCount="72">
  <si>
    <t>Zámek Boskovice</t>
  </si>
  <si>
    <t>www.zamekboskovice.cz</t>
  </si>
  <si>
    <t>Státní zámek Lysice</t>
  </si>
  <si>
    <t>www.zamek-lysice.cz</t>
  </si>
  <si>
    <t>Státní zámek Rájec nad Svitavou</t>
  </si>
  <si>
    <t>www.zamek-rajec.cz</t>
  </si>
  <si>
    <t>Státní zámek Kunštát</t>
  </si>
  <si>
    <t>www.zamek-kunstat.cz</t>
  </si>
  <si>
    <t>Hrad Boskovice</t>
  </si>
  <si>
    <t>Zámek Letovice</t>
  </si>
  <si>
    <t>www.zamekletovice.cz</t>
  </si>
  <si>
    <t>.</t>
  </si>
  <si>
    <t>www.hrad-veveri.cz</t>
  </si>
  <si>
    <t>Vyhlídková věž Staré radnice, Brno</t>
  </si>
  <si>
    <t>www.ticbrno.cz/stara-radnice</t>
  </si>
  <si>
    <t>Kapucínská hrobka, Brno</t>
  </si>
  <si>
    <t>www.kapucini.cz</t>
  </si>
  <si>
    <t>Labyrint pod Zelným trhem, Brno</t>
  </si>
  <si>
    <t>Kostnice u sv. Jakuba, Brno</t>
  </si>
  <si>
    <t>Mincmistrovský sklep, Brno</t>
  </si>
  <si>
    <t>Vila Stiassni, Brno</t>
  </si>
  <si>
    <t>www.vila-stiassni.cz</t>
  </si>
  <si>
    <t>Klášter Rosa coeli Město Dolní Kounice</t>
  </si>
  <si>
    <t>www.dolnikounice.cz</t>
  </si>
  <si>
    <t>www.zamek.rosice.cz</t>
  </si>
  <si>
    <t>Státní hrad Pernštejn, Nedvědice</t>
  </si>
  <si>
    <t>www.hrad-pernstejn.cz</t>
  </si>
  <si>
    <t>Město Dolní Kounice  SYNAGOGA</t>
  </si>
  <si>
    <t>Hrad a zámek Dolní Kounice</t>
  </si>
  <si>
    <t>www.hradkounice.cz</t>
  </si>
  <si>
    <t>www.zámek-lednice.com</t>
  </si>
  <si>
    <t>Státní zámek Valtice</t>
  </si>
  <si>
    <t>www.zamek-valtice.cz</t>
  </si>
  <si>
    <t>Dietrichsteinská hrobka, Mikulov</t>
  </si>
  <si>
    <t>www.mikulov.cz</t>
  </si>
  <si>
    <t>Státní zámek Milotice, Milotice u Kyjova</t>
  </si>
  <si>
    <t>www.zamek-milotice.cz</t>
  </si>
  <si>
    <t>www.zamek-bucovice.cz</t>
  </si>
  <si>
    <t>Zámek Slavkov, Slavkov u Brna</t>
  </si>
  <si>
    <t>www.zamek-slavkov.cz</t>
  </si>
  <si>
    <t>www.hrad-bitov.cz</t>
  </si>
  <si>
    <t>Státní zámek Vranov nad Dyjí se zříceninou Nový Hrádek u Lukova</t>
  </si>
  <si>
    <t>Státní zámek Uherčice, Uherčice u Znojma</t>
  </si>
  <si>
    <t>www.zamek-uhercice.cz</t>
  </si>
  <si>
    <t>Vlkova Věž, Znojmo</t>
  </si>
  <si>
    <t>www.vocznojmo.cz</t>
  </si>
  <si>
    <t>www.znojemskabeseda.cz</t>
  </si>
  <si>
    <t xml:space="preserve">Zámek Miroslav </t>
  </si>
  <si>
    <t>www.miroslavskyzamek.cz</t>
  </si>
  <si>
    <t>Loucký klášter, Znojmo</t>
  </si>
  <si>
    <t>www.znovin.cz</t>
  </si>
  <si>
    <t>Hradební opevnění, Znojmo</t>
  </si>
  <si>
    <t>www.zamek-vranov.cz , www.hrad-novyhradek.cz</t>
  </si>
  <si>
    <t>webové stránky</t>
  </si>
  <si>
    <t>návštěvnost 2021</t>
  </si>
  <si>
    <t>návštěvnost 2020</t>
  </si>
  <si>
    <t>návštěvnost 2019</t>
  </si>
  <si>
    <t>Státní hrad Veveří</t>
  </si>
  <si>
    <t>Státní zámek Bučovice</t>
  </si>
  <si>
    <t>Státní hrad Bítov, Uherčice</t>
  </si>
  <si>
    <t>Radniční věž, Znojmo</t>
  </si>
  <si>
    <t>Znojemské podzemí, Znojmo</t>
  </si>
  <si>
    <t xml:space="preserve">celkem okres Blansko </t>
  </si>
  <si>
    <t xml:space="preserve">celkem okres Brno </t>
  </si>
  <si>
    <t xml:space="preserve">celkem okres Brno - venkov </t>
  </si>
  <si>
    <t xml:space="preserve">celkem okres Břeclav </t>
  </si>
  <si>
    <t xml:space="preserve">celkem okres Hodonín </t>
  </si>
  <si>
    <t xml:space="preserve">celkem okres Vyškov </t>
  </si>
  <si>
    <t xml:space="preserve">celkem okres Znojmo </t>
  </si>
  <si>
    <t>Zámek Rosice</t>
  </si>
  <si>
    <t>Státní zámek Lednice</t>
  </si>
  <si>
    <t>název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</si>
</sst>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999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3" fontId="0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4" fillId="0" borderId="2" xfId="1" applyNumberFormat="1" applyFont="1" applyFill="1" applyBorder="1"/>
    <xf numFmtId="3" fontId="4" fillId="0" borderId="3" xfId="1" applyNumberFormat="1" applyFont="1" applyFill="1" applyBorder="1" applyAlignment="1">
      <alignment horizontal="right"/>
    </xf>
    <xf numFmtId="3" fontId="3" fillId="0" borderId="3" xfId="1" applyNumberFormat="1" applyFont="1" applyFill="1" applyBorder="1" applyAlignment="1">
      <alignment horizontal="right"/>
    </xf>
    <xf numFmtId="3" fontId="4" fillId="0" borderId="2" xfId="1" applyNumberFormat="1" applyFont="1" applyFill="1" applyBorder="1" applyAlignment="1">
      <alignment horizontal="right"/>
    </xf>
    <xf numFmtId="3" fontId="3" fillId="0" borderId="2" xfId="1" applyNumberFormat="1" applyFont="1" applyFill="1" applyBorder="1" applyAlignment="1">
      <alignment horizontal="right"/>
    </xf>
    <xf numFmtId="3" fontId="4" fillId="0" borderId="3" xfId="1" applyNumberFormat="1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0" fillId="0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m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apucini.cz/" TargetMode="External"/><Relationship Id="rId13" Type="http://schemas.openxmlformats.org/officeDocument/2006/relationships/hyperlink" Target="http://www.dolnikounice.cz/" TargetMode="External"/><Relationship Id="rId18" Type="http://schemas.openxmlformats.org/officeDocument/2006/relationships/hyperlink" Target="http://www.z&#225;mek-lednice.com/" TargetMode="External"/><Relationship Id="rId26" Type="http://schemas.openxmlformats.org/officeDocument/2006/relationships/hyperlink" Target="http://www.vocznojmo.cz/" TargetMode="External"/><Relationship Id="rId3" Type="http://schemas.openxmlformats.org/officeDocument/2006/relationships/hyperlink" Target="http://www.zamek-rajec.cz/" TargetMode="External"/><Relationship Id="rId21" Type="http://schemas.openxmlformats.org/officeDocument/2006/relationships/hyperlink" Target="http://www.zamek-milotice.cz/" TargetMode="External"/><Relationship Id="rId7" Type="http://schemas.openxmlformats.org/officeDocument/2006/relationships/hyperlink" Target="http://www.ticbrno.cz/stara-radnice" TargetMode="External"/><Relationship Id="rId12" Type="http://schemas.openxmlformats.org/officeDocument/2006/relationships/hyperlink" Target="http://www.vila-stiassni.cz/" TargetMode="External"/><Relationship Id="rId17" Type="http://schemas.openxmlformats.org/officeDocument/2006/relationships/hyperlink" Target="http://www.hradkounice.cz/" TargetMode="External"/><Relationship Id="rId25" Type="http://schemas.openxmlformats.org/officeDocument/2006/relationships/hyperlink" Target="http://www.zamek-uhercice.cz/" TargetMode="External"/><Relationship Id="rId2" Type="http://schemas.openxmlformats.org/officeDocument/2006/relationships/hyperlink" Target="http://www.zamek-lysice.cz/" TargetMode="External"/><Relationship Id="rId16" Type="http://schemas.openxmlformats.org/officeDocument/2006/relationships/hyperlink" Target="http://www.dolnikounice.cz/" TargetMode="External"/><Relationship Id="rId20" Type="http://schemas.openxmlformats.org/officeDocument/2006/relationships/hyperlink" Target="http://www.mikulov.cz/" TargetMode="External"/><Relationship Id="rId29" Type="http://schemas.openxmlformats.org/officeDocument/2006/relationships/hyperlink" Target="http://www.znovin.cz/" TargetMode="External"/><Relationship Id="rId1" Type="http://schemas.openxmlformats.org/officeDocument/2006/relationships/hyperlink" Target="http://www.zamekboskovice.cz/" TargetMode="External"/><Relationship Id="rId6" Type="http://schemas.openxmlformats.org/officeDocument/2006/relationships/hyperlink" Target="http://www.hrad-veveri.cz/" TargetMode="External"/><Relationship Id="rId11" Type="http://schemas.openxmlformats.org/officeDocument/2006/relationships/hyperlink" Target="http://www.ticbrno.cz/stara-radnice" TargetMode="External"/><Relationship Id="rId24" Type="http://schemas.openxmlformats.org/officeDocument/2006/relationships/hyperlink" Target="http://www.hrad-bitov.cz/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zamekletovice.cz/" TargetMode="External"/><Relationship Id="rId15" Type="http://schemas.openxmlformats.org/officeDocument/2006/relationships/hyperlink" Target="http://www.hrad-pernstejn.cz/" TargetMode="External"/><Relationship Id="rId23" Type="http://schemas.openxmlformats.org/officeDocument/2006/relationships/hyperlink" Target="http://www.zamek-slavkov.cz/" TargetMode="External"/><Relationship Id="rId28" Type="http://schemas.openxmlformats.org/officeDocument/2006/relationships/hyperlink" Target="http://www.miroslavskyzamek.cz/" TargetMode="External"/><Relationship Id="rId10" Type="http://schemas.openxmlformats.org/officeDocument/2006/relationships/hyperlink" Target="http://www.ticbrno.cz/stara-radnice" TargetMode="External"/><Relationship Id="rId19" Type="http://schemas.openxmlformats.org/officeDocument/2006/relationships/hyperlink" Target="http://www.zamek-valtice.cz/" TargetMode="External"/><Relationship Id="rId31" Type="http://schemas.openxmlformats.org/officeDocument/2006/relationships/hyperlink" Target="http://www.znojemskabeseda.cz/" TargetMode="External"/><Relationship Id="rId4" Type="http://schemas.openxmlformats.org/officeDocument/2006/relationships/hyperlink" Target="http://www.zamek-kunstat.cz/" TargetMode="External"/><Relationship Id="rId9" Type="http://schemas.openxmlformats.org/officeDocument/2006/relationships/hyperlink" Target="http://www.ticbrno.cz/stara-radnice" TargetMode="External"/><Relationship Id="rId14" Type="http://schemas.openxmlformats.org/officeDocument/2006/relationships/hyperlink" Target="http://www.zamek.rosice.cz/" TargetMode="External"/><Relationship Id="rId22" Type="http://schemas.openxmlformats.org/officeDocument/2006/relationships/hyperlink" Target="http://www.zamek-bucovice.cz/" TargetMode="External"/><Relationship Id="rId27" Type="http://schemas.openxmlformats.org/officeDocument/2006/relationships/hyperlink" Target="http://www.znojemskabeseda.cz/" TargetMode="External"/><Relationship Id="rId30" Type="http://schemas.openxmlformats.org/officeDocument/2006/relationships/hyperlink" Target="http://www.znojemskabesed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tabSelected="1" workbookViewId="0">
      <selection sqref="A1:E1"/>
    </sheetView>
  </sheetViews>
  <sheetFormatPr defaultRowHeight="15" x14ac:dyDescent="0.25"/>
  <cols>
    <col min="1" max="1" width="108.7109375" customWidth="1"/>
    <col min="2" max="2" width="55.7109375" customWidth="1"/>
    <col min="3" max="5" width="16.7109375" customWidth="1"/>
  </cols>
  <sheetData>
    <row r="1" spans="1:5" ht="15.75" thickBot="1" x14ac:dyDescent="0.3">
      <c r="A1" s="15" t="s">
        <v>71</v>
      </c>
      <c r="B1" s="15" t="s">
        <v>53</v>
      </c>
      <c r="C1" s="16" t="s">
        <v>54</v>
      </c>
      <c r="D1" s="17" t="s">
        <v>55</v>
      </c>
      <c r="E1" s="17" t="s">
        <v>56</v>
      </c>
    </row>
    <row r="2" spans="1:5" ht="15.75" thickBot="1" x14ac:dyDescent="0.3">
      <c r="A2" s="14" t="s">
        <v>62</v>
      </c>
      <c r="B2" s="14"/>
      <c r="C2" s="3">
        <f>SUBTOTAL(9,C3:C8)</f>
        <v>66685</v>
      </c>
      <c r="D2" s="3">
        <f>SUBTOTAL(9,D3:D8)</f>
        <v>78587</v>
      </c>
      <c r="E2" s="3">
        <f>SUBTOTAL(9,E3:E8)</f>
        <v>109180</v>
      </c>
    </row>
    <row r="3" spans="1:5" x14ac:dyDescent="0.25">
      <c r="A3" s="1" t="s">
        <v>2</v>
      </c>
      <c r="B3" s="11" t="s">
        <v>3</v>
      </c>
      <c r="C3" s="8">
        <v>22288</v>
      </c>
      <c r="D3" s="8">
        <v>29077</v>
      </c>
      <c r="E3" s="8">
        <v>33711</v>
      </c>
    </row>
    <row r="4" spans="1:5" x14ac:dyDescent="0.25">
      <c r="A4" s="1" t="s">
        <v>8</v>
      </c>
      <c r="B4" s="11"/>
      <c r="C4" s="8">
        <v>17257</v>
      </c>
      <c r="D4" s="8">
        <v>16857</v>
      </c>
      <c r="E4" s="8">
        <v>23943</v>
      </c>
    </row>
    <row r="5" spans="1:5" x14ac:dyDescent="0.25">
      <c r="A5" s="1" t="s">
        <v>4</v>
      </c>
      <c r="B5" s="11" t="s">
        <v>5</v>
      </c>
      <c r="C5" s="8">
        <v>12644</v>
      </c>
      <c r="D5" s="8">
        <v>16120</v>
      </c>
      <c r="E5" s="8">
        <v>27317</v>
      </c>
    </row>
    <row r="6" spans="1:5" x14ac:dyDescent="0.25">
      <c r="A6" s="1" t="s">
        <v>0</v>
      </c>
      <c r="B6" s="11" t="s">
        <v>1</v>
      </c>
      <c r="C6" s="5">
        <v>7080</v>
      </c>
      <c r="D6" s="5">
        <v>8540</v>
      </c>
      <c r="E6" s="5">
        <v>12051</v>
      </c>
    </row>
    <row r="7" spans="1:5" x14ac:dyDescent="0.25">
      <c r="A7" s="1" t="s">
        <v>6</v>
      </c>
      <c r="B7" s="11" t="s">
        <v>7</v>
      </c>
      <c r="C7" s="8">
        <v>6636</v>
      </c>
      <c r="D7" s="8">
        <v>7093</v>
      </c>
      <c r="E7" s="8">
        <v>10358</v>
      </c>
    </row>
    <row r="8" spans="1:5" ht="15.75" thickBot="1" x14ac:dyDescent="0.3">
      <c r="A8" s="2" t="s">
        <v>9</v>
      </c>
      <c r="B8" s="12" t="s">
        <v>10</v>
      </c>
      <c r="C8" s="6">
        <v>780</v>
      </c>
      <c r="D8" s="6">
        <v>900</v>
      </c>
      <c r="E8" s="6">
        <v>1800</v>
      </c>
    </row>
    <row r="9" spans="1:5" ht="15.75" thickBot="1" x14ac:dyDescent="0.3">
      <c r="A9" s="14" t="s">
        <v>63</v>
      </c>
      <c r="B9" s="14"/>
      <c r="C9" s="3">
        <f>SUBTOTAL(9,C10:C16)</f>
        <v>173230</v>
      </c>
      <c r="D9" s="3" t="s">
        <v>11</v>
      </c>
      <c r="E9" s="4" t="s">
        <v>11</v>
      </c>
    </row>
    <row r="10" spans="1:5" x14ac:dyDescent="0.25">
      <c r="A10" s="1" t="s">
        <v>57</v>
      </c>
      <c r="B10" s="11" t="s">
        <v>12</v>
      </c>
      <c r="C10" s="5">
        <v>79578</v>
      </c>
      <c r="D10" s="5">
        <v>59668</v>
      </c>
      <c r="E10" s="5">
        <v>80792</v>
      </c>
    </row>
    <row r="11" spans="1:5" x14ac:dyDescent="0.25">
      <c r="A11" s="1" t="s">
        <v>13</v>
      </c>
      <c r="B11" s="11" t="s">
        <v>14</v>
      </c>
      <c r="C11" s="8">
        <v>28322</v>
      </c>
      <c r="D11" s="8">
        <v>22057</v>
      </c>
      <c r="E11" s="8">
        <v>51637</v>
      </c>
    </row>
    <row r="12" spans="1:5" x14ac:dyDescent="0.25">
      <c r="A12" s="1" t="s">
        <v>18</v>
      </c>
      <c r="B12" s="11" t="s">
        <v>14</v>
      </c>
      <c r="C12" s="8">
        <v>23408</v>
      </c>
      <c r="D12" s="9" t="s">
        <v>11</v>
      </c>
      <c r="E12" s="9" t="s">
        <v>11</v>
      </c>
    </row>
    <row r="13" spans="1:5" x14ac:dyDescent="0.25">
      <c r="A13" s="1" t="s">
        <v>17</v>
      </c>
      <c r="B13" s="11" t="s">
        <v>14</v>
      </c>
      <c r="C13" s="8">
        <v>18237</v>
      </c>
      <c r="D13" s="9" t="s">
        <v>11</v>
      </c>
      <c r="E13" s="9" t="s">
        <v>11</v>
      </c>
    </row>
    <row r="14" spans="1:5" x14ac:dyDescent="0.25">
      <c r="A14" s="1" t="s">
        <v>15</v>
      </c>
      <c r="B14" s="11" t="s">
        <v>16</v>
      </c>
      <c r="C14" s="8">
        <v>15450</v>
      </c>
      <c r="D14" s="8">
        <v>11961</v>
      </c>
      <c r="E14" s="8">
        <v>36085</v>
      </c>
    </row>
    <row r="15" spans="1:5" x14ac:dyDescent="0.25">
      <c r="A15" s="1" t="s">
        <v>20</v>
      </c>
      <c r="B15" s="11" t="s">
        <v>21</v>
      </c>
      <c r="C15" s="8">
        <v>6057</v>
      </c>
      <c r="D15" s="8">
        <v>5645</v>
      </c>
      <c r="E15" s="8">
        <v>11888</v>
      </c>
    </row>
    <row r="16" spans="1:5" ht="15.75" thickBot="1" x14ac:dyDescent="0.3">
      <c r="A16" s="2" t="s">
        <v>19</v>
      </c>
      <c r="B16" s="12" t="s">
        <v>14</v>
      </c>
      <c r="C16" s="6">
        <v>2178</v>
      </c>
      <c r="D16" s="7" t="s">
        <v>11</v>
      </c>
      <c r="E16" s="7" t="s">
        <v>11</v>
      </c>
    </row>
    <row r="17" spans="1:5" ht="15.75" thickBot="1" x14ac:dyDescent="0.3">
      <c r="A17" s="14" t="s">
        <v>64</v>
      </c>
      <c r="B17" s="14"/>
      <c r="C17" s="3" t="s">
        <v>11</v>
      </c>
      <c r="D17" s="3" t="s">
        <v>11</v>
      </c>
      <c r="E17" s="3" t="s">
        <v>11</v>
      </c>
    </row>
    <row r="18" spans="1:5" x14ac:dyDescent="0.25">
      <c r="A18" s="1" t="s">
        <v>25</v>
      </c>
      <c r="B18" s="11" t="s">
        <v>26</v>
      </c>
      <c r="C18" s="8">
        <v>98976</v>
      </c>
      <c r="D18" s="8">
        <v>60035</v>
      </c>
      <c r="E18" s="8">
        <v>81890</v>
      </c>
    </row>
    <row r="19" spans="1:5" x14ac:dyDescent="0.25">
      <c r="A19" s="1" t="s">
        <v>22</v>
      </c>
      <c r="B19" s="11" t="s">
        <v>23</v>
      </c>
      <c r="C19" s="5">
        <v>41806</v>
      </c>
      <c r="D19" s="5">
        <v>27900</v>
      </c>
      <c r="E19" s="5">
        <v>18561</v>
      </c>
    </row>
    <row r="20" spans="1:5" x14ac:dyDescent="0.25">
      <c r="A20" s="1" t="s">
        <v>27</v>
      </c>
      <c r="B20" s="11" t="s">
        <v>23</v>
      </c>
      <c r="C20" s="8">
        <v>7503</v>
      </c>
      <c r="D20" s="8">
        <v>5210</v>
      </c>
      <c r="E20" s="8">
        <v>2634</v>
      </c>
    </row>
    <row r="21" spans="1:5" x14ac:dyDescent="0.25">
      <c r="A21" s="1" t="s">
        <v>69</v>
      </c>
      <c r="B21" s="11" t="s">
        <v>24</v>
      </c>
      <c r="C21" s="9" t="s">
        <v>11</v>
      </c>
      <c r="D21" s="9" t="s">
        <v>11</v>
      </c>
      <c r="E21" s="8">
        <v>4501</v>
      </c>
    </row>
    <row r="22" spans="1:5" ht="15.75" thickBot="1" x14ac:dyDescent="0.3">
      <c r="A22" s="2" t="s">
        <v>28</v>
      </c>
      <c r="B22" s="12" t="s">
        <v>29</v>
      </c>
      <c r="C22" s="7" t="s">
        <v>11</v>
      </c>
      <c r="D22" s="7" t="s">
        <v>11</v>
      </c>
      <c r="E22" s="7" t="s">
        <v>11</v>
      </c>
    </row>
    <row r="23" spans="1:5" ht="15.75" thickBot="1" x14ac:dyDescent="0.3">
      <c r="A23" s="14" t="s">
        <v>65</v>
      </c>
      <c r="B23" s="14"/>
      <c r="C23" s="4" t="s">
        <v>11</v>
      </c>
      <c r="D23" s="3">
        <f>SUBTOTAL(9,D24:D26)</f>
        <v>350305</v>
      </c>
      <c r="E23" s="3">
        <f>SUBTOTAL(9,E24:E26)</f>
        <v>525677</v>
      </c>
    </row>
    <row r="24" spans="1:5" x14ac:dyDescent="0.25">
      <c r="A24" s="1" t="s">
        <v>70</v>
      </c>
      <c r="B24" s="11" t="s">
        <v>30</v>
      </c>
      <c r="C24" s="5">
        <v>236718</v>
      </c>
      <c r="D24" s="5">
        <v>256641</v>
      </c>
      <c r="E24" s="5">
        <v>389620</v>
      </c>
    </row>
    <row r="25" spans="1:5" x14ac:dyDescent="0.25">
      <c r="A25" s="1" t="s">
        <v>31</v>
      </c>
      <c r="B25" s="11" t="s">
        <v>32</v>
      </c>
      <c r="C25" s="8">
        <v>59828</v>
      </c>
      <c r="D25" s="8">
        <v>83738</v>
      </c>
      <c r="E25" s="8">
        <v>121478</v>
      </c>
    </row>
    <row r="26" spans="1:5" ht="15.75" thickBot="1" x14ac:dyDescent="0.3">
      <c r="A26" s="2" t="s">
        <v>33</v>
      </c>
      <c r="B26" s="12" t="s">
        <v>34</v>
      </c>
      <c r="C26" s="7" t="s">
        <v>11</v>
      </c>
      <c r="D26" s="6">
        <v>9926</v>
      </c>
      <c r="E26" s="6">
        <v>14579</v>
      </c>
    </row>
    <row r="27" spans="1:5" ht="15.75" thickBot="1" x14ac:dyDescent="0.3">
      <c r="A27" s="14" t="s">
        <v>66</v>
      </c>
      <c r="B27" s="14"/>
      <c r="C27" s="3">
        <f>SUBTOTAL(9,C28:C28)</f>
        <v>29194</v>
      </c>
      <c r="D27" s="3">
        <f>SUBTOTAL(9,D28:D28)</f>
        <v>33572</v>
      </c>
      <c r="E27" s="3">
        <f>SUBTOTAL(9,E28:E28)</f>
        <v>44247</v>
      </c>
    </row>
    <row r="28" spans="1:5" ht="15.75" thickBot="1" x14ac:dyDescent="0.3">
      <c r="A28" s="2" t="s">
        <v>35</v>
      </c>
      <c r="B28" s="13" t="s">
        <v>36</v>
      </c>
      <c r="C28" s="6">
        <v>29194</v>
      </c>
      <c r="D28" s="6">
        <v>33572</v>
      </c>
      <c r="E28" s="6">
        <v>44247</v>
      </c>
    </row>
    <row r="29" spans="1:5" ht="15.75" thickBot="1" x14ac:dyDescent="0.3">
      <c r="A29" s="14" t="s">
        <v>67</v>
      </c>
      <c r="B29" s="14"/>
      <c r="C29" s="3">
        <f>SUBTOTAL(9,C30:C31)</f>
        <v>24238</v>
      </c>
      <c r="D29" s="4" t="s">
        <v>11</v>
      </c>
      <c r="E29" s="3">
        <f>SUBTOTAL(9,E30:E31)</f>
        <v>28485</v>
      </c>
    </row>
    <row r="30" spans="1:5" x14ac:dyDescent="0.25">
      <c r="A30" s="1" t="s">
        <v>38</v>
      </c>
      <c r="B30" s="11" t="s">
        <v>39</v>
      </c>
      <c r="C30" s="8">
        <v>17239</v>
      </c>
      <c r="D30" s="9" t="s">
        <v>11</v>
      </c>
      <c r="E30" s="8">
        <v>19575</v>
      </c>
    </row>
    <row r="31" spans="1:5" ht="15.75" thickBot="1" x14ac:dyDescent="0.3">
      <c r="A31" s="2" t="s">
        <v>58</v>
      </c>
      <c r="B31" s="12" t="s">
        <v>37</v>
      </c>
      <c r="C31" s="10">
        <v>6999</v>
      </c>
      <c r="D31" s="10">
        <v>6765</v>
      </c>
      <c r="E31" s="10">
        <v>8910</v>
      </c>
    </row>
    <row r="32" spans="1:5" ht="15.75" thickBot="1" x14ac:dyDescent="0.3">
      <c r="A32" s="14" t="s">
        <v>68</v>
      </c>
      <c r="B32" s="14"/>
      <c r="C32" s="4" t="s">
        <v>11</v>
      </c>
      <c r="D32" s="4" t="s">
        <v>11</v>
      </c>
      <c r="E32" s="4" t="s">
        <v>11</v>
      </c>
    </row>
    <row r="33" spans="1:5" x14ac:dyDescent="0.25">
      <c r="A33" s="1" t="s">
        <v>59</v>
      </c>
      <c r="B33" s="11" t="s">
        <v>40</v>
      </c>
      <c r="C33" s="5">
        <v>65301</v>
      </c>
      <c r="D33" s="5">
        <v>68189</v>
      </c>
      <c r="E33" s="5">
        <v>67624</v>
      </c>
    </row>
    <row r="34" spans="1:5" x14ac:dyDescent="0.25">
      <c r="A34" s="1" t="s">
        <v>41</v>
      </c>
      <c r="B34" s="11" t="s">
        <v>52</v>
      </c>
      <c r="C34" s="8">
        <v>59527</v>
      </c>
      <c r="D34" s="8">
        <v>50853</v>
      </c>
      <c r="E34" s="8">
        <v>78008</v>
      </c>
    </row>
    <row r="35" spans="1:5" x14ac:dyDescent="0.25">
      <c r="A35" s="1" t="s">
        <v>61</v>
      </c>
      <c r="B35" s="11" t="s">
        <v>46</v>
      </c>
      <c r="C35" s="8">
        <v>44691</v>
      </c>
      <c r="D35" s="8">
        <v>44572</v>
      </c>
      <c r="E35" s="8">
        <v>52138</v>
      </c>
    </row>
    <row r="36" spans="1:5" x14ac:dyDescent="0.25">
      <c r="A36" s="1" t="s">
        <v>60</v>
      </c>
      <c r="B36" s="11" t="s">
        <v>46</v>
      </c>
      <c r="C36" s="8">
        <v>27518</v>
      </c>
      <c r="D36" s="8">
        <v>35338</v>
      </c>
      <c r="E36" s="8">
        <v>23399</v>
      </c>
    </row>
    <row r="37" spans="1:5" x14ac:dyDescent="0.25">
      <c r="A37" s="1" t="s">
        <v>44</v>
      </c>
      <c r="B37" s="11" t="s">
        <v>45</v>
      </c>
      <c r="C37" s="8">
        <v>4523</v>
      </c>
      <c r="D37" s="8">
        <v>2914</v>
      </c>
      <c r="E37" s="8">
        <v>6500</v>
      </c>
    </row>
    <row r="38" spans="1:5" x14ac:dyDescent="0.25">
      <c r="A38" s="1" t="s">
        <v>42</v>
      </c>
      <c r="B38" s="11" t="s">
        <v>43</v>
      </c>
      <c r="C38" s="8">
        <v>1431</v>
      </c>
      <c r="D38" s="8">
        <v>3537</v>
      </c>
      <c r="E38" s="8">
        <v>5348</v>
      </c>
    </row>
    <row r="39" spans="1:5" x14ac:dyDescent="0.25">
      <c r="A39" s="1" t="s">
        <v>51</v>
      </c>
      <c r="B39" s="11" t="s">
        <v>46</v>
      </c>
      <c r="C39" s="8">
        <v>1081</v>
      </c>
      <c r="D39" s="8">
        <v>1644</v>
      </c>
      <c r="E39" s="8">
        <v>923</v>
      </c>
    </row>
    <row r="40" spans="1:5" x14ac:dyDescent="0.25">
      <c r="A40" s="1" t="s">
        <v>47</v>
      </c>
      <c r="B40" s="11" t="s">
        <v>48</v>
      </c>
      <c r="C40" s="9" t="s">
        <v>11</v>
      </c>
      <c r="D40" s="9" t="s">
        <v>11</v>
      </c>
      <c r="E40" s="8">
        <v>5005</v>
      </c>
    </row>
    <row r="41" spans="1:5" ht="15.75" thickBot="1" x14ac:dyDescent="0.3">
      <c r="A41" s="2" t="s">
        <v>49</v>
      </c>
      <c r="B41" s="12" t="s">
        <v>50</v>
      </c>
      <c r="C41" s="7" t="s">
        <v>11</v>
      </c>
      <c r="D41" s="7" t="s">
        <v>11</v>
      </c>
      <c r="E41" s="7" t="s">
        <v>11</v>
      </c>
    </row>
  </sheetData>
  <sortState ref="A37:E43">
    <sortCondition descending="1" ref="C37:C43"/>
  </sortState>
  <mergeCells count="7">
    <mergeCell ref="A27:B27"/>
    <mergeCell ref="A29:B29"/>
    <mergeCell ref="A32:B32"/>
    <mergeCell ref="A2:B2"/>
    <mergeCell ref="A9:B9"/>
    <mergeCell ref="A17:B17"/>
    <mergeCell ref="A23:B23"/>
  </mergeCells>
  <hyperlinks>
    <hyperlink ref="B6" r:id="rId1"/>
    <hyperlink ref="B3" r:id="rId2"/>
    <hyperlink ref="B5" r:id="rId3"/>
    <hyperlink ref="B7" r:id="rId4"/>
    <hyperlink ref="B8" r:id="rId5"/>
    <hyperlink ref="B10" r:id="rId6"/>
    <hyperlink ref="B11" r:id="rId7"/>
    <hyperlink ref="B14" r:id="rId8"/>
    <hyperlink ref="B13" r:id="rId9"/>
    <hyperlink ref="B12" r:id="rId10"/>
    <hyperlink ref="B16" r:id="rId11"/>
    <hyperlink ref="B15" r:id="rId12"/>
    <hyperlink ref="B19" r:id="rId13"/>
    <hyperlink ref="B21" r:id="rId14"/>
    <hyperlink ref="B18" r:id="rId15"/>
    <hyperlink ref="B20" r:id="rId16"/>
    <hyperlink ref="B22" r:id="rId17"/>
    <hyperlink ref="B24" r:id="rId18"/>
    <hyperlink ref="B25" r:id="rId19"/>
    <hyperlink ref="B26" r:id="rId20"/>
    <hyperlink ref="B28" r:id="rId21"/>
    <hyperlink ref="B31" r:id="rId22"/>
    <hyperlink ref="B30" r:id="rId23"/>
    <hyperlink ref="B33" r:id="rId24"/>
    <hyperlink ref="B38" r:id="rId25"/>
    <hyperlink ref="B37" r:id="rId26"/>
    <hyperlink ref="B36" r:id="rId27"/>
    <hyperlink ref="B40" r:id="rId28"/>
    <hyperlink ref="B41" r:id="rId29"/>
    <hyperlink ref="B35" r:id="rId30"/>
    <hyperlink ref="B39" r:id="rId31"/>
  </hyperlinks>
  <pageMargins left="0.7" right="0.7" top="0.78740157499999996" bottom="0.78740157499999996" header="0.3" footer="0.3"/>
  <pageSetup paperSize="9" scale="61" fitToHeight="0" orientation="landscape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Jihomoravský</vt:lpstr>
      <vt:lpstr>_Suma_Jihomoravský_kraj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Milan Dedera</cp:lastModifiedBy>
  <cp:lastPrinted>2022-06-09T06:54:47Z</cp:lastPrinted>
  <dcterms:created xsi:type="dcterms:W3CDTF">2022-06-07T13:30:19Z</dcterms:created>
  <dcterms:modified xsi:type="dcterms:W3CDTF">2022-06-09T07:46:23Z</dcterms:modified>
</cp:coreProperties>
</file>