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netapp1\RDIR\mdedera\Desktop\Návštěvnost publikace\Památky\Památky tabulky\Final\publikace\web1\"/>
    </mc:Choice>
  </mc:AlternateContent>
  <bookViews>
    <workbookView xWindow="0" yWindow="0" windowWidth="28800" windowHeight="14100"/>
  </bookViews>
  <sheets>
    <sheet name="Olomoucký" sheetId="12" r:id="rId1"/>
  </sheets>
  <externalReferences>
    <externalReference r:id="rId2"/>
  </externalReferences>
  <definedNames>
    <definedName name="_suma">[1]suma!$A$1:$F$5</definedName>
    <definedName name="_Suma_Hlavní_město_Praha">#REF!</definedName>
    <definedName name="_Suma_Jihočeský_kraj">#REF!</definedName>
    <definedName name="_Suma_Jihomoravský_kraj">#REF!</definedName>
    <definedName name="_Suma_Karlovarský_kraj">#REF!</definedName>
    <definedName name="_Suma_Kraj_Vysočina">#REF!</definedName>
    <definedName name="_Suma_Královéhradecký_kraj">#REF!</definedName>
    <definedName name="_Suma_Liberecký_kraj">#REF!</definedName>
    <definedName name="_Suma_Moravskoslezský_kraj">#REF!</definedName>
    <definedName name="_Suma_Olomoucký_kraj">Olomoucký!$A$2:$E$21</definedName>
    <definedName name="_Suma_Pardubický_kraj">#REF!</definedName>
    <definedName name="_Suma_Plzeňský_kraj">#REF!</definedName>
    <definedName name="_Suma_Středočeský_kraj">#REF!</definedName>
    <definedName name="_Suma_Ústecký_kraj">#REF!</definedName>
    <definedName name="_Suma_Zlínský_kraj">#REF!</definedName>
    <definedName name="ČR__Celkem">#REF!</definedName>
    <definedName name="Jihočeský">#REF!</definedName>
    <definedName name="Jihomoravský">#REF!</definedName>
    <definedName name="Karlovarský">#REF!</definedName>
    <definedName name="Královéhradecký">#REF!</definedName>
    <definedName name="Liberecký">#REF!</definedName>
    <definedName name="Moravskoslezský">#REF!</definedName>
    <definedName name="Olomoucký">#REF!</definedName>
    <definedName name="Pardubický">#REF!</definedName>
    <definedName name="Plzeňský">#REF!</definedName>
    <definedName name="Praha">#REF!</definedName>
    <definedName name="Středočeský">#REF!</definedName>
    <definedName name="Ústecký">#REF!</definedName>
    <definedName name="Vysočina">#REF!</definedName>
    <definedName name="Zlínský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2" l="1"/>
  <c r="D15" i="12"/>
  <c r="E13" i="12"/>
  <c r="D13" i="12"/>
  <c r="C13" i="12"/>
  <c r="D11" i="12"/>
  <c r="E4" i="12"/>
  <c r="D4" i="12"/>
  <c r="C4" i="12"/>
  <c r="E2" i="12"/>
  <c r="D2" i="12"/>
  <c r="C2" i="12"/>
</calcChain>
</file>

<file path=xl/sharedStrings.xml><?xml version="1.0" encoding="utf-8"?>
<sst xmlns="http://schemas.openxmlformats.org/spreadsheetml/2006/main" count="43" uniqueCount="35">
  <si>
    <t>Státní zámek Jánský Vrch, Javorník</t>
  </si>
  <si>
    <t>Státní hrad Bouzov</t>
  </si>
  <si>
    <t>Zámek Náměšť na Hané</t>
  </si>
  <si>
    <t>Státní hrad Šternberk</t>
  </si>
  <si>
    <t>Klášter premonstrátů Klášterní Hradisko, Olomouc</t>
  </si>
  <si>
    <t>Korunní pevnůstka Olomouc</t>
  </si>
  <si>
    <t>Zámek Plumlov</t>
  </si>
  <si>
    <t>zámek Tovačov</t>
  </si>
  <si>
    <t>Státní zámek Velké Losiny</t>
  </si>
  <si>
    <t>Hrad a zámek Kolštejn</t>
  </si>
  <si>
    <t>Tvrz Nemile u Zábřeha</t>
  </si>
  <si>
    <t>www.zamek-janskyvrch.cz</t>
  </si>
  <si>
    <t>www.hrad-bouzov.cz</t>
  </si>
  <si>
    <t>www.zamek.namestnahane.cz</t>
  </si>
  <si>
    <t>www.hrad-sternberk.cz</t>
  </si>
  <si>
    <t>www.cernavez.cz</t>
  </si>
  <si>
    <t>www.vnol.cz</t>
  </si>
  <si>
    <t>www.pevnostolomouc.cz</t>
  </si>
  <si>
    <t>www.plumlov-zamek.cz</t>
  </si>
  <si>
    <t>zamek.tovacov.cz</t>
  </si>
  <si>
    <t>www.zamek-losiny.cz</t>
  </si>
  <si>
    <t>www.tvrz-nemile.estranky.cz</t>
  </si>
  <si>
    <t>.</t>
  </si>
  <si>
    <t>návštěvnost 2021</t>
  </si>
  <si>
    <t>návštěvnost 2020</t>
  </si>
  <si>
    <t>návštěvnost 2019</t>
  </si>
  <si>
    <t>webové stránky</t>
  </si>
  <si>
    <t>–</t>
  </si>
  <si>
    <t>Černá věž Drahanovice</t>
  </si>
  <si>
    <t xml:space="preserve">celkem okres Jeseník </t>
  </si>
  <si>
    <t xml:space="preserve">celkem okres Olomouc </t>
  </si>
  <si>
    <t xml:space="preserve">celkem okres Prostějov </t>
  </si>
  <si>
    <t xml:space="preserve">celkem okres Přerov </t>
  </si>
  <si>
    <t xml:space="preserve">celkem okres Šumperk </t>
  </si>
  <si>
    <t>název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</si>
</sst>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rgb="FF00B0F0"/>
      <name val="Calibri"/>
      <family val="2"/>
      <charset val="238"/>
      <scheme val="minor"/>
    </font>
    <font>
      <b/>
      <u/>
      <sz val="11"/>
      <color theme="10"/>
      <name val="Calibri"/>
      <family val="2"/>
      <charset val="238"/>
      <scheme val="minor"/>
    </font>
    <font>
      <sz val="11"/>
      <color theme="9" tint="-0.249977111117893"/>
      <name val="Calibri"/>
      <family val="2"/>
      <charset val="238"/>
      <scheme val="minor"/>
    </font>
    <font>
      <sz val="11"/>
      <color rgb="FF00999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0">
    <xf numFmtId="0" fontId="0" fillId="0" borderId="0" xfId="0"/>
    <xf numFmtId="3" fontId="0" fillId="0" borderId="0" xfId="0" applyNumberFormat="1" applyFill="1" applyBorder="1" applyAlignment="1">
      <alignment horizontal="right" vertical="center" indent="1"/>
    </xf>
    <xf numFmtId="0" fontId="3" fillId="0" borderId="5" xfId="0" applyNumberFormat="1" applyFont="1" applyFill="1" applyBorder="1" applyAlignment="1">
      <alignment vertical="center"/>
    </xf>
    <xf numFmtId="3" fontId="0" fillId="0" borderId="5" xfId="0" applyNumberFormat="1" applyFont="1" applyFill="1" applyBorder="1" applyAlignment="1">
      <alignment horizontal="right"/>
    </xf>
    <xf numFmtId="3" fontId="1" fillId="0" borderId="5" xfId="0" applyNumberFormat="1" applyFont="1" applyFill="1" applyBorder="1" applyAlignment="1">
      <alignment horizontal="right"/>
    </xf>
    <xf numFmtId="3" fontId="0" fillId="0" borderId="6" xfId="0" applyNumberFormat="1" applyFont="1" applyFill="1" applyBorder="1" applyAlignment="1">
      <alignment horizontal="right"/>
    </xf>
    <xf numFmtId="3" fontId="0" fillId="0" borderId="3" xfId="0" applyNumberFormat="1" applyFont="1" applyFill="1" applyBorder="1" applyAlignment="1">
      <alignment horizontal="right"/>
    </xf>
    <xf numFmtId="3" fontId="1" fillId="0" borderId="3" xfId="0" applyNumberFormat="1" applyFont="1" applyFill="1" applyBorder="1" applyAlignment="1">
      <alignment horizontal="right"/>
    </xf>
    <xf numFmtId="3" fontId="1" fillId="0" borderId="4" xfId="0" applyNumberFormat="1" applyFont="1" applyFill="1" applyBorder="1" applyAlignment="1">
      <alignment horizontal="right"/>
    </xf>
    <xf numFmtId="3" fontId="0" fillId="0" borderId="4" xfId="0" applyNumberFormat="1" applyFont="1" applyFill="1" applyBorder="1" applyAlignment="1">
      <alignment horizontal="right"/>
    </xf>
    <xf numFmtId="0" fontId="0" fillId="0" borderId="5" xfId="0" applyNumberFormat="1" applyFill="1" applyBorder="1" applyAlignment="1">
      <alignment horizontal="left" vertical="center"/>
    </xf>
    <xf numFmtId="0" fontId="1" fillId="0" borderId="5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0" fontId="4" fillId="0" borderId="0" xfId="1" applyFont="1" applyFill="1" applyBorder="1" applyAlignment="1">
      <alignment horizontal="left" vertical="center" indent="1"/>
    </xf>
    <xf numFmtId="0" fontId="5" fillId="0" borderId="0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6" fillId="0" borderId="5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6" fillId="0" borderId="2" xfId="1" applyFont="1" applyFill="1" applyBorder="1" applyAlignment="1">
      <alignment vertical="center"/>
    </xf>
    <xf numFmtId="0" fontId="6" fillId="0" borderId="4" xfId="1" applyFont="1" applyFill="1" applyBorder="1" applyAlignment="1">
      <alignment vertical="center"/>
    </xf>
    <xf numFmtId="0" fontId="6" fillId="0" borderId="5" xfId="1" applyFont="1" applyFill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0" fontId="6" fillId="0" borderId="4" xfId="0" applyFont="1" applyFill="1" applyBorder="1" applyAlignment="1">
      <alignment vertical="center"/>
    </xf>
    <xf numFmtId="0" fontId="0" fillId="0" borderId="5" xfId="0" applyNumberFormat="1" applyFill="1" applyBorder="1" applyAlignment="1">
      <alignment horizontal="left" vertic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right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sum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a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evnostolomouc.cz/" TargetMode="External"/><Relationship Id="rId2" Type="http://schemas.openxmlformats.org/officeDocument/2006/relationships/hyperlink" Target="http://www.hrad-sternberk.cz/" TargetMode="External"/><Relationship Id="rId1" Type="http://schemas.openxmlformats.org/officeDocument/2006/relationships/hyperlink" Target="http://www.zamek-losiny.cz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plumlov-zamek.cz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pageSetUpPr fitToPage="1"/>
  </sheetPr>
  <dimension ref="A1:E19"/>
  <sheetViews>
    <sheetView tabSelected="1" workbookViewId="0"/>
  </sheetViews>
  <sheetFormatPr defaultRowHeight="15" x14ac:dyDescent="0.25"/>
  <cols>
    <col min="1" max="1" width="109.5703125" customWidth="1"/>
    <col min="2" max="2" width="56.5703125" customWidth="1"/>
    <col min="3" max="5" width="16.7109375" customWidth="1"/>
  </cols>
  <sheetData>
    <row r="1" spans="1:5" ht="15.75" thickBot="1" x14ac:dyDescent="0.3">
      <c r="A1" s="28" t="s">
        <v>34</v>
      </c>
      <c r="B1" s="28" t="s">
        <v>26</v>
      </c>
      <c r="C1" s="29" t="s">
        <v>23</v>
      </c>
      <c r="D1" s="29" t="s">
        <v>24</v>
      </c>
      <c r="E1" s="29" t="s">
        <v>25</v>
      </c>
    </row>
    <row r="2" spans="1:5" ht="15.75" thickBot="1" x14ac:dyDescent="0.3">
      <c r="A2" s="10" t="s">
        <v>29</v>
      </c>
      <c r="B2" s="2"/>
      <c r="C2" s="3">
        <f>SUBTOTAL(9,C3:C3)</f>
        <v>16449</v>
      </c>
      <c r="D2" s="3">
        <f>SUBTOTAL(9,D3:D3)</f>
        <v>20184</v>
      </c>
      <c r="E2" s="3">
        <f>SUBTOTAL(9,E3:E3)</f>
        <v>27040</v>
      </c>
    </row>
    <row r="3" spans="1:5" ht="15.75" thickBot="1" x14ac:dyDescent="0.3">
      <c r="A3" s="11" t="s">
        <v>0</v>
      </c>
      <c r="B3" s="19" t="s">
        <v>11</v>
      </c>
      <c r="C3" s="3">
        <v>16449</v>
      </c>
      <c r="D3" s="3">
        <v>20184</v>
      </c>
      <c r="E3" s="3">
        <v>27040</v>
      </c>
    </row>
    <row r="4" spans="1:5" ht="15.75" thickBot="1" x14ac:dyDescent="0.3">
      <c r="A4" s="27" t="s">
        <v>30</v>
      </c>
      <c r="B4" s="27"/>
      <c r="C4" s="3">
        <f>SUBTOTAL(9,C5:C10)</f>
        <v>121677</v>
      </c>
      <c r="D4" s="3">
        <f>SUBTOTAL(9,D5:D10)</f>
        <v>112814</v>
      </c>
      <c r="E4" s="3">
        <f>SUBTOTAL(9,E5:E10)</f>
        <v>179807</v>
      </c>
    </row>
    <row r="5" spans="1:5" x14ac:dyDescent="0.25">
      <c r="A5" s="12" t="s">
        <v>1</v>
      </c>
      <c r="B5" s="20" t="s">
        <v>12</v>
      </c>
      <c r="C5" s="5">
        <v>83585</v>
      </c>
      <c r="D5" s="5">
        <v>78137</v>
      </c>
      <c r="E5" s="5">
        <v>112381</v>
      </c>
    </row>
    <row r="6" spans="1:5" x14ac:dyDescent="0.25">
      <c r="A6" s="13" t="s">
        <v>2</v>
      </c>
      <c r="B6" s="21" t="s">
        <v>13</v>
      </c>
      <c r="C6" s="6">
        <v>19437</v>
      </c>
      <c r="D6" s="6">
        <v>14240</v>
      </c>
      <c r="E6" s="6">
        <v>27620</v>
      </c>
    </row>
    <row r="7" spans="1:5" x14ac:dyDescent="0.25">
      <c r="A7" s="13" t="s">
        <v>3</v>
      </c>
      <c r="B7" s="22" t="s">
        <v>14</v>
      </c>
      <c r="C7" s="6">
        <v>17500</v>
      </c>
      <c r="D7" s="6">
        <v>18497</v>
      </c>
      <c r="E7" s="6">
        <v>34224</v>
      </c>
    </row>
    <row r="8" spans="1:5" x14ac:dyDescent="0.25">
      <c r="A8" s="13" t="s">
        <v>28</v>
      </c>
      <c r="B8" s="21" t="s">
        <v>15</v>
      </c>
      <c r="C8" s="6">
        <v>644</v>
      </c>
      <c r="D8" s="6">
        <v>623</v>
      </c>
      <c r="E8" s="6">
        <v>1638</v>
      </c>
    </row>
    <row r="9" spans="1:5" x14ac:dyDescent="0.25">
      <c r="A9" s="13" t="s">
        <v>4</v>
      </c>
      <c r="B9" s="21" t="s">
        <v>16</v>
      </c>
      <c r="C9" s="6" t="s">
        <v>27</v>
      </c>
      <c r="D9" s="6">
        <v>109</v>
      </c>
      <c r="E9" s="6">
        <v>915</v>
      </c>
    </row>
    <row r="10" spans="1:5" ht="15.75" thickBot="1" x14ac:dyDescent="0.3">
      <c r="A10" s="14" t="s">
        <v>5</v>
      </c>
      <c r="B10" s="23" t="s">
        <v>17</v>
      </c>
      <c r="C10" s="6">
        <v>511</v>
      </c>
      <c r="D10" s="6">
        <v>1208</v>
      </c>
      <c r="E10" s="6">
        <v>3029</v>
      </c>
    </row>
    <row r="11" spans="1:5" ht="15.75" thickBot="1" x14ac:dyDescent="0.3">
      <c r="A11" s="27" t="s">
        <v>31</v>
      </c>
      <c r="B11" s="27"/>
      <c r="C11" s="3" t="s">
        <v>27</v>
      </c>
      <c r="D11" s="3">
        <f>SUBTOTAL(9,D12:D12)</f>
        <v>24866</v>
      </c>
      <c r="E11" s="3" t="s">
        <v>27</v>
      </c>
    </row>
    <row r="12" spans="1:5" ht="15.75" thickBot="1" x14ac:dyDescent="0.3">
      <c r="A12" s="11" t="s">
        <v>6</v>
      </c>
      <c r="B12" s="24" t="s">
        <v>18</v>
      </c>
      <c r="C12" s="3" t="s">
        <v>27</v>
      </c>
      <c r="D12" s="3">
        <v>24866</v>
      </c>
      <c r="E12" s="3" t="s">
        <v>27</v>
      </c>
    </row>
    <row r="13" spans="1:5" ht="15.75" thickBot="1" x14ac:dyDescent="0.3">
      <c r="A13" s="27" t="s">
        <v>32</v>
      </c>
      <c r="B13" s="27"/>
      <c r="C13" s="3">
        <f>SUBTOTAL(9,C14:C14)</f>
        <v>8162</v>
      </c>
      <c r="D13" s="3">
        <f>SUBTOTAL(9,D14:D14)</f>
        <v>7591</v>
      </c>
      <c r="E13" s="3">
        <f>SUBTOTAL(9,E14:E14)</f>
        <v>13741</v>
      </c>
    </row>
    <row r="14" spans="1:5" ht="15.75" thickBot="1" x14ac:dyDescent="0.3">
      <c r="A14" s="11" t="s">
        <v>7</v>
      </c>
      <c r="B14" s="19" t="s">
        <v>19</v>
      </c>
      <c r="C14" s="3">
        <v>8162</v>
      </c>
      <c r="D14" s="3">
        <v>7591</v>
      </c>
      <c r="E14" s="3">
        <v>13741</v>
      </c>
    </row>
    <row r="15" spans="1:5" ht="15.75" thickBot="1" x14ac:dyDescent="0.3">
      <c r="A15" s="27" t="s">
        <v>33</v>
      </c>
      <c r="B15" s="27"/>
      <c r="C15" s="4" t="s">
        <v>22</v>
      </c>
      <c r="D15" s="3">
        <f>SUBTOTAL(9,D16:D19)</f>
        <v>33446</v>
      </c>
      <c r="E15" s="3">
        <f>SUBTOTAL(9,E16:E19)</f>
        <v>41796</v>
      </c>
    </row>
    <row r="16" spans="1:5" x14ac:dyDescent="0.25">
      <c r="A16" s="15" t="s">
        <v>8</v>
      </c>
      <c r="B16" s="25" t="s">
        <v>20</v>
      </c>
      <c r="C16" s="5">
        <v>28570</v>
      </c>
      <c r="D16" s="5">
        <v>32505</v>
      </c>
      <c r="E16" s="5">
        <v>38502</v>
      </c>
    </row>
    <row r="17" spans="1:5" ht="15" hidden="1" customHeight="1" thickBot="1" x14ac:dyDescent="0.3">
      <c r="A17" s="16" t="s">
        <v>20</v>
      </c>
      <c r="B17" s="17"/>
      <c r="C17" s="1"/>
      <c r="D17" s="1"/>
      <c r="E17" s="1"/>
    </row>
    <row r="18" spans="1:5" x14ac:dyDescent="0.25">
      <c r="A18" s="13" t="s">
        <v>9</v>
      </c>
      <c r="B18" s="18"/>
      <c r="C18" s="7" t="s">
        <v>22</v>
      </c>
      <c r="D18" s="6">
        <v>941</v>
      </c>
      <c r="E18" s="6">
        <v>3183</v>
      </c>
    </row>
    <row r="19" spans="1:5" ht="15.75" thickBot="1" x14ac:dyDescent="0.3">
      <c r="A19" s="14" t="s">
        <v>10</v>
      </c>
      <c r="B19" s="26" t="s">
        <v>21</v>
      </c>
      <c r="C19" s="8" t="s">
        <v>22</v>
      </c>
      <c r="D19" s="9" t="s">
        <v>27</v>
      </c>
      <c r="E19" s="9">
        <v>111</v>
      </c>
    </row>
  </sheetData>
  <mergeCells count="4">
    <mergeCell ref="A4:B4"/>
    <mergeCell ref="A11:B11"/>
    <mergeCell ref="A13:B13"/>
    <mergeCell ref="A15:B15"/>
  </mergeCells>
  <hyperlinks>
    <hyperlink ref="A17" r:id="rId1"/>
    <hyperlink ref="B7" r:id="rId2"/>
    <hyperlink ref="B10" r:id="rId3"/>
    <hyperlink ref="B12" r:id="rId4"/>
  </hyperlinks>
  <pageMargins left="0.70866141732283472" right="0.70866141732283472" top="0.78740157480314965" bottom="0.78740157480314965" header="0.31496062992125984" footer="0.31496062992125984"/>
  <pageSetup paperSize="9" scale="60" orientation="landscape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Olomoucký</vt:lpstr>
      <vt:lpstr>_Suma_Olomoucký_kraj</vt:lpstr>
    </vt:vector>
  </TitlesOfParts>
  <Company>NIPOS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Josef Richtr</dc:creator>
  <cp:lastModifiedBy>Milan Dedera</cp:lastModifiedBy>
  <cp:lastPrinted>2022-06-07T19:45:20Z</cp:lastPrinted>
  <dcterms:created xsi:type="dcterms:W3CDTF">2022-05-27T12:10:53Z</dcterms:created>
  <dcterms:modified xsi:type="dcterms:W3CDTF">2022-06-09T07:50:16Z</dcterms:modified>
</cp:coreProperties>
</file>