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Plzeňský" sheetId="1" r:id="rId1"/>
  </sheets>
  <externalReferences>
    <externalReference r:id="rId2"/>
  </externalReferences>
  <definedNames>
    <definedName name="_suma">[1]suma!$A$1:$F$5</definedName>
    <definedName name="_Suma_Plzeňský_kraj">Plzeňský!$A$2:$E$38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  <c r="C33" i="1"/>
  <c r="E27" i="1"/>
  <c r="D27" i="1"/>
  <c r="C27" i="1"/>
  <c r="D15" i="1"/>
  <c r="C15" i="1"/>
  <c r="E6" i="1"/>
  <c r="D6" i="1"/>
  <c r="C6" i="1"/>
  <c r="C2" i="1"/>
</calcChain>
</file>

<file path=xl/sharedStrings.xml><?xml version="1.0" encoding="utf-8"?>
<sst xmlns="http://schemas.openxmlformats.org/spreadsheetml/2006/main" count="93" uniqueCount="69">
  <si>
    <t>.</t>
  </si>
  <si>
    <t>Státní hrad a zámek Horšovský Týn</t>
  </si>
  <si>
    <t>www.horsovsky-tyn.cz</t>
  </si>
  <si>
    <t>www.kct-kdyne.cz</t>
  </si>
  <si>
    <t>Hrad a zámek Poběžovice</t>
  </si>
  <si>
    <t>www.pobezovice.cz</t>
  </si>
  <si>
    <t>Hrad Kašperk, Kašperské Hory</t>
  </si>
  <si>
    <t>www.kasperk.cz</t>
  </si>
  <si>
    <t>Státní hrad Rabí, Sušice</t>
  </si>
  <si>
    <t>www.hradrabi.cz</t>
  </si>
  <si>
    <t>Státní hrad Švihov</t>
  </si>
  <si>
    <t>www.hradsvihov.cz</t>
  </si>
  <si>
    <t>Státní hrad Velhartice, Kolinec</t>
  </si>
  <si>
    <t>www.hrad-velhartice.cz</t>
  </si>
  <si>
    <t>Zámek Chanovice</t>
  </si>
  <si>
    <t>www.chanovice.cz</t>
  </si>
  <si>
    <t>Státní zámek Červené Poříčí, Švihov</t>
  </si>
  <si>
    <t>www.cervene-porici.cz</t>
  </si>
  <si>
    <t>Klatovské katakomby, Klatovy</t>
  </si>
  <si>
    <t>www.katakomby.cz</t>
  </si>
  <si>
    <t>Černá věž Klatovy</t>
  </si>
  <si>
    <t>www.mksklatovy.cz</t>
  </si>
  <si>
    <t>www.katedralaplzen.org</t>
  </si>
  <si>
    <t>www.zoplzen.cz</t>
  </si>
  <si>
    <t>Stará synagoga, Plzeň</t>
  </si>
  <si>
    <t>Státní zámek Kozel, Šťáhlavy</t>
  </si>
  <si>
    <t>www.zamek-kozel.cz</t>
  </si>
  <si>
    <t>Hrad Radyně, rotunda sv. Petra a Pavla, Starý Plzenec</t>
  </si>
  <si>
    <t>www.staryplzenec.cz</t>
  </si>
  <si>
    <t>Státní zámek Nebílovy, Nezvěstice</t>
  </si>
  <si>
    <t>www.zamek-nebilovy.cz</t>
  </si>
  <si>
    <t>Klášter Chotěšov</t>
  </si>
  <si>
    <t>www.klasterchotesov-eu</t>
  </si>
  <si>
    <t>Zámek Spálené Poříčí</t>
  </si>
  <si>
    <t>www.spaleneporici.cz</t>
  </si>
  <si>
    <t>www.obecklaster.cz</t>
  </si>
  <si>
    <t>Klášter Plasy</t>
  </si>
  <si>
    <t>www.klaster-plasy.eu</t>
  </si>
  <si>
    <t>Státní zámek Manětín</t>
  </si>
  <si>
    <t>www.zamek-manetin.cz</t>
  </si>
  <si>
    <t>Zámek Zbiroh</t>
  </si>
  <si>
    <t>www.zbiroh.com</t>
  </si>
  <si>
    <t>Zámek Mirošov</t>
  </si>
  <si>
    <t>www.zamekmirosov.cz</t>
  </si>
  <si>
    <t>Klášter Kladruby + zřícenina hradu Přimda, Kladruby u Stříbra</t>
  </si>
  <si>
    <t>www.klaster-kladruby.cz</t>
  </si>
  <si>
    <t>www.zamekbor.cz</t>
  </si>
  <si>
    <t>Tachovský zámek</t>
  </si>
  <si>
    <t>www.tachovskyzamek.cz</t>
  </si>
  <si>
    <t>webové stránky</t>
  </si>
  <si>
    <t>návštěvnost 2021</t>
  </si>
  <si>
    <t>návštěvnost 2020</t>
  </si>
  <si>
    <t>návštěvnost 2019</t>
  </si>
  <si>
    <t>Zřícenina hradu Rýzmberk, Kdyně</t>
  </si>
  <si>
    <t>Venkovská usedlost Bolevec, Plzeň</t>
  </si>
  <si>
    <t>Velká synagoga, Plzeň</t>
  </si>
  <si>
    <t>Klášter u Nepomuka, Obec Klášter</t>
  </si>
  <si>
    <t>x</t>
  </si>
  <si>
    <t>–</t>
  </si>
  <si>
    <t xml:space="preserve">celkem okres Tachov </t>
  </si>
  <si>
    <t xml:space="preserve">celkem okres Rokycany </t>
  </si>
  <si>
    <t xml:space="preserve">celkem okres Plzeň - sever </t>
  </si>
  <si>
    <t xml:space="preserve">celkem okres Plzeň - jih </t>
  </si>
  <si>
    <t xml:space="preserve">celkem okres Plzeň </t>
  </si>
  <si>
    <t xml:space="preserve">celkem okres Klatovy </t>
  </si>
  <si>
    <t xml:space="preserve">celkem okres Domažlice </t>
  </si>
  <si>
    <t>název</t>
  </si>
  <si>
    <t>Zámek Bor</t>
  </si>
  <si>
    <t>Katedrála sv. Bartoloměje, 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</si>
</sst>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3" fontId="4" fillId="0" borderId="3" xfId="1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3" xfId="0" applyFont="1" applyFill="1" applyBorder="1"/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anovice.cz/" TargetMode="External"/><Relationship Id="rId13" Type="http://schemas.openxmlformats.org/officeDocument/2006/relationships/hyperlink" Target="http://www.klasterchotesov-eu/" TargetMode="External"/><Relationship Id="rId18" Type="http://schemas.openxmlformats.org/officeDocument/2006/relationships/hyperlink" Target="http://www.zoplzen.cz/" TargetMode="External"/><Relationship Id="rId26" Type="http://schemas.openxmlformats.org/officeDocument/2006/relationships/hyperlink" Target="http://www.klaster-kladruby.cz/" TargetMode="External"/><Relationship Id="rId3" Type="http://schemas.openxmlformats.org/officeDocument/2006/relationships/hyperlink" Target="http://www.pobezovice.cz/" TargetMode="External"/><Relationship Id="rId21" Type="http://schemas.openxmlformats.org/officeDocument/2006/relationships/hyperlink" Target="http://www.zamek-nebilovy.cz/" TargetMode="External"/><Relationship Id="rId7" Type="http://schemas.openxmlformats.org/officeDocument/2006/relationships/hyperlink" Target="http://www.hrad-velhartice.cz/" TargetMode="External"/><Relationship Id="rId12" Type="http://schemas.openxmlformats.org/officeDocument/2006/relationships/hyperlink" Target="http://www.spaleneporici.cz/" TargetMode="External"/><Relationship Id="rId17" Type="http://schemas.openxmlformats.org/officeDocument/2006/relationships/hyperlink" Target="http://www.katedralaplzen.org/" TargetMode="External"/><Relationship Id="rId25" Type="http://schemas.openxmlformats.org/officeDocument/2006/relationships/hyperlink" Target="http://www.zamekmirosov.cz/" TargetMode="External"/><Relationship Id="rId2" Type="http://schemas.openxmlformats.org/officeDocument/2006/relationships/hyperlink" Target="http://www.kct-kdyne.cz/" TargetMode="External"/><Relationship Id="rId16" Type="http://schemas.openxmlformats.org/officeDocument/2006/relationships/hyperlink" Target="http://www.zamekbor.cz/" TargetMode="External"/><Relationship Id="rId20" Type="http://schemas.openxmlformats.org/officeDocument/2006/relationships/hyperlink" Target="http://www.zamek-kozel.cz/" TargetMode="External"/><Relationship Id="rId1" Type="http://schemas.openxmlformats.org/officeDocument/2006/relationships/hyperlink" Target="http://www.horsovsky-tyn.cz/" TargetMode="External"/><Relationship Id="rId6" Type="http://schemas.openxmlformats.org/officeDocument/2006/relationships/hyperlink" Target="http://www.hradsvihov.cz/" TargetMode="External"/><Relationship Id="rId11" Type="http://schemas.openxmlformats.org/officeDocument/2006/relationships/hyperlink" Target="http://www.mksklatovy.cz/" TargetMode="External"/><Relationship Id="rId24" Type="http://schemas.openxmlformats.org/officeDocument/2006/relationships/hyperlink" Target="http://www.zamek-manetin.cz/" TargetMode="External"/><Relationship Id="rId5" Type="http://schemas.openxmlformats.org/officeDocument/2006/relationships/hyperlink" Target="http://www.hradrabi.cz/" TargetMode="External"/><Relationship Id="rId15" Type="http://schemas.openxmlformats.org/officeDocument/2006/relationships/hyperlink" Target="http://www.zbiroh.com/" TargetMode="External"/><Relationship Id="rId23" Type="http://schemas.openxmlformats.org/officeDocument/2006/relationships/hyperlink" Target="http://www.klaster-plasy.eu/" TargetMode="External"/><Relationship Id="rId10" Type="http://schemas.openxmlformats.org/officeDocument/2006/relationships/hyperlink" Target="http://www.katakomby.cz/" TargetMode="External"/><Relationship Id="rId19" Type="http://schemas.openxmlformats.org/officeDocument/2006/relationships/hyperlink" Target="http://www.zoplzen.cz/" TargetMode="External"/><Relationship Id="rId4" Type="http://schemas.openxmlformats.org/officeDocument/2006/relationships/hyperlink" Target="http://www.kasperk.cz/" TargetMode="External"/><Relationship Id="rId9" Type="http://schemas.openxmlformats.org/officeDocument/2006/relationships/hyperlink" Target="http://www.cervene-porici.cz/" TargetMode="External"/><Relationship Id="rId14" Type="http://schemas.openxmlformats.org/officeDocument/2006/relationships/hyperlink" Target="http://www.staryplzenec.cz/" TargetMode="External"/><Relationship Id="rId22" Type="http://schemas.openxmlformats.org/officeDocument/2006/relationships/hyperlink" Target="http://www.obecklaster.cz/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ht="15.75" thickBot="1" x14ac:dyDescent="0.3">
      <c r="A1" s="14" t="s">
        <v>66</v>
      </c>
      <c r="B1" s="14" t="s">
        <v>49</v>
      </c>
      <c r="C1" s="15" t="s">
        <v>50</v>
      </c>
      <c r="D1" s="16" t="s">
        <v>51</v>
      </c>
      <c r="E1" s="16" t="s">
        <v>52</v>
      </c>
    </row>
    <row r="2" spans="1:5" ht="15.75" thickBot="1" x14ac:dyDescent="0.3">
      <c r="A2" s="13" t="s">
        <v>65</v>
      </c>
      <c r="B2" s="13"/>
      <c r="C2" s="8">
        <f>SUBTOTAL(9,C3:C5)</f>
        <v>16647</v>
      </c>
      <c r="D2" s="3" t="s">
        <v>0</v>
      </c>
      <c r="E2" s="3" t="s">
        <v>0</v>
      </c>
    </row>
    <row r="3" spans="1:5" x14ac:dyDescent="0.25">
      <c r="A3" s="1" t="s">
        <v>1</v>
      </c>
      <c r="B3" s="11" t="s">
        <v>2</v>
      </c>
      <c r="C3" s="4">
        <v>13717</v>
      </c>
      <c r="D3" s="4">
        <v>13948</v>
      </c>
      <c r="E3" s="4">
        <v>26902</v>
      </c>
    </row>
    <row r="4" spans="1:5" x14ac:dyDescent="0.25">
      <c r="A4" s="1" t="s">
        <v>53</v>
      </c>
      <c r="B4" s="11" t="s">
        <v>3</v>
      </c>
      <c r="C4" s="4">
        <v>2930</v>
      </c>
      <c r="D4" s="4">
        <v>3109</v>
      </c>
      <c r="E4" s="4">
        <v>2474</v>
      </c>
    </row>
    <row r="5" spans="1:5" ht="15.75" thickBot="1" x14ac:dyDescent="0.3">
      <c r="A5" s="2" t="s">
        <v>4</v>
      </c>
      <c r="B5" s="12" t="s">
        <v>5</v>
      </c>
      <c r="C5" s="5" t="s">
        <v>58</v>
      </c>
      <c r="D5" s="5" t="s">
        <v>58</v>
      </c>
      <c r="E5" s="5" t="s">
        <v>57</v>
      </c>
    </row>
    <row r="6" spans="1:5" ht="15.75" thickBot="1" x14ac:dyDescent="0.3">
      <c r="A6" s="13" t="s">
        <v>64</v>
      </c>
      <c r="B6" s="13"/>
      <c r="C6" s="8">
        <f>SUBTOTAL(9,C7:C14)</f>
        <v>256784</v>
      </c>
      <c r="D6" s="8">
        <f>SUBTOTAL(9,D7:D14)</f>
        <v>247884</v>
      </c>
      <c r="E6" s="8">
        <f>SUBTOTAL(9,E7:E14)</f>
        <v>256367</v>
      </c>
    </row>
    <row r="7" spans="1:5" x14ac:dyDescent="0.25">
      <c r="A7" s="1" t="s">
        <v>8</v>
      </c>
      <c r="B7" s="11" t="s">
        <v>9</v>
      </c>
      <c r="C7" s="4">
        <v>61572</v>
      </c>
      <c r="D7" s="4">
        <v>65503</v>
      </c>
      <c r="E7" s="4">
        <v>63196</v>
      </c>
    </row>
    <row r="8" spans="1:5" x14ac:dyDescent="0.25">
      <c r="A8" s="1" t="s">
        <v>12</v>
      </c>
      <c r="B8" s="11" t="s">
        <v>13</v>
      </c>
      <c r="C8" s="4">
        <v>53239</v>
      </c>
      <c r="D8" s="4">
        <v>50138</v>
      </c>
      <c r="E8" s="4">
        <v>46461</v>
      </c>
    </row>
    <row r="9" spans="1:5" x14ac:dyDescent="0.25">
      <c r="A9" s="1" t="s">
        <v>6</v>
      </c>
      <c r="B9" s="11" t="s">
        <v>7</v>
      </c>
      <c r="C9" s="4">
        <v>46185</v>
      </c>
      <c r="D9" s="4">
        <v>45453</v>
      </c>
      <c r="E9" s="4">
        <v>57243</v>
      </c>
    </row>
    <row r="10" spans="1:5" x14ac:dyDescent="0.25">
      <c r="A10" s="1" t="s">
        <v>18</v>
      </c>
      <c r="B10" s="11" t="s">
        <v>19</v>
      </c>
      <c r="C10" s="4">
        <v>36081</v>
      </c>
      <c r="D10" s="4">
        <v>39067</v>
      </c>
      <c r="E10" s="6" t="s">
        <v>0</v>
      </c>
    </row>
    <row r="11" spans="1:5" x14ac:dyDescent="0.25">
      <c r="A11" s="1" t="s">
        <v>10</v>
      </c>
      <c r="B11" s="11" t="s">
        <v>11</v>
      </c>
      <c r="C11" s="4">
        <v>32476</v>
      </c>
      <c r="D11" s="4">
        <v>32476</v>
      </c>
      <c r="E11" s="4">
        <v>50963</v>
      </c>
    </row>
    <row r="12" spans="1:5" x14ac:dyDescent="0.25">
      <c r="A12" s="1" t="s">
        <v>14</v>
      </c>
      <c r="B12" s="11" t="s">
        <v>15</v>
      </c>
      <c r="C12" s="4">
        <v>14000</v>
      </c>
      <c r="D12" s="4">
        <v>14000</v>
      </c>
      <c r="E12" s="4">
        <v>21300</v>
      </c>
    </row>
    <row r="13" spans="1:5" x14ac:dyDescent="0.25">
      <c r="A13" s="1" t="s">
        <v>20</v>
      </c>
      <c r="B13" s="11" t="s">
        <v>21</v>
      </c>
      <c r="C13" s="10">
        <v>12263</v>
      </c>
      <c r="D13" s="6" t="s">
        <v>0</v>
      </c>
      <c r="E13" s="10">
        <v>14880</v>
      </c>
    </row>
    <row r="14" spans="1:5" ht="15.75" thickBot="1" x14ac:dyDescent="0.3">
      <c r="A14" s="2" t="s">
        <v>16</v>
      </c>
      <c r="B14" s="12" t="s">
        <v>17</v>
      </c>
      <c r="C14" s="7">
        <v>968</v>
      </c>
      <c r="D14" s="7">
        <v>1247</v>
      </c>
      <c r="E14" s="7">
        <v>2324</v>
      </c>
    </row>
    <row r="15" spans="1:5" ht="15.75" thickBot="1" x14ac:dyDescent="0.3">
      <c r="A15" s="13" t="s">
        <v>63</v>
      </c>
      <c r="B15" s="13"/>
      <c r="C15" s="8">
        <f>SUBTOTAL(9,C16:C19)</f>
        <v>56925</v>
      </c>
      <c r="D15" s="8">
        <f>SUBTOTAL(9,D16:D19)</f>
        <v>43262</v>
      </c>
      <c r="E15" s="3" t="s">
        <v>0</v>
      </c>
    </row>
    <row r="16" spans="1:5" x14ac:dyDescent="0.25">
      <c r="A16" s="1" t="s">
        <v>68</v>
      </c>
      <c r="B16" s="11" t="s">
        <v>22</v>
      </c>
      <c r="C16" s="4">
        <v>50412</v>
      </c>
      <c r="D16" s="4">
        <v>40298</v>
      </c>
      <c r="E16" s="4">
        <v>74989</v>
      </c>
    </row>
    <row r="17" spans="1:5" x14ac:dyDescent="0.25">
      <c r="A17" s="1" t="s">
        <v>54</v>
      </c>
      <c r="B17" s="11"/>
      <c r="C17" s="4">
        <v>3668</v>
      </c>
      <c r="D17" s="10" t="s">
        <v>57</v>
      </c>
      <c r="E17" s="10" t="s">
        <v>57</v>
      </c>
    </row>
    <row r="18" spans="1:5" x14ac:dyDescent="0.25">
      <c r="A18" s="1" t="s">
        <v>24</v>
      </c>
      <c r="B18" s="11" t="s">
        <v>23</v>
      </c>
      <c r="C18" s="10">
        <v>2845</v>
      </c>
      <c r="D18" s="10">
        <v>2964</v>
      </c>
      <c r="E18" s="6" t="s">
        <v>0</v>
      </c>
    </row>
    <row r="19" spans="1:5" ht="15.75" thickBot="1" x14ac:dyDescent="0.3">
      <c r="A19" s="2" t="s">
        <v>55</v>
      </c>
      <c r="B19" s="12" t="s">
        <v>23</v>
      </c>
      <c r="C19" s="5" t="s">
        <v>58</v>
      </c>
      <c r="D19" s="5" t="s">
        <v>58</v>
      </c>
      <c r="E19" s="9" t="s">
        <v>0</v>
      </c>
    </row>
    <row r="20" spans="1:5" ht="15.75" thickBot="1" x14ac:dyDescent="0.3">
      <c r="A20" s="13" t="s">
        <v>62</v>
      </c>
      <c r="B20" s="13"/>
      <c r="C20" s="3" t="s">
        <v>0</v>
      </c>
      <c r="D20" s="3" t="s">
        <v>0</v>
      </c>
      <c r="E20" s="3" t="s">
        <v>0</v>
      </c>
    </row>
    <row r="21" spans="1:5" x14ac:dyDescent="0.25">
      <c r="A21" s="1" t="s">
        <v>27</v>
      </c>
      <c r="B21" s="11" t="s">
        <v>28</v>
      </c>
      <c r="C21" s="4">
        <v>24637</v>
      </c>
      <c r="D21" s="4">
        <v>20265</v>
      </c>
      <c r="E21" s="4">
        <v>28182</v>
      </c>
    </row>
    <row r="22" spans="1:5" x14ac:dyDescent="0.25">
      <c r="A22" s="1" t="s">
        <v>25</v>
      </c>
      <c r="B22" s="11" t="s">
        <v>26</v>
      </c>
      <c r="C22" s="4">
        <v>10266</v>
      </c>
      <c r="D22" s="4">
        <v>13071</v>
      </c>
      <c r="E22" s="4">
        <v>23228</v>
      </c>
    </row>
    <row r="23" spans="1:5" x14ac:dyDescent="0.25">
      <c r="A23" s="1" t="s">
        <v>29</v>
      </c>
      <c r="B23" s="11" t="s">
        <v>30</v>
      </c>
      <c r="C23" s="4">
        <v>8684</v>
      </c>
      <c r="D23" s="4">
        <v>7054</v>
      </c>
      <c r="E23" s="4">
        <v>8087</v>
      </c>
    </row>
    <row r="24" spans="1:5" x14ac:dyDescent="0.25">
      <c r="A24" s="1" t="s">
        <v>31</v>
      </c>
      <c r="B24" s="11" t="s">
        <v>32</v>
      </c>
      <c r="C24" s="4">
        <v>7558</v>
      </c>
      <c r="D24" s="4">
        <v>4438</v>
      </c>
      <c r="E24" s="4">
        <v>6107</v>
      </c>
    </row>
    <row r="25" spans="1:5" x14ac:dyDescent="0.25">
      <c r="A25" s="1" t="s">
        <v>33</v>
      </c>
      <c r="B25" s="11" t="s">
        <v>34</v>
      </c>
      <c r="C25" s="10">
        <v>2390</v>
      </c>
      <c r="D25" s="4">
        <v>2453</v>
      </c>
      <c r="E25" s="4">
        <v>5618</v>
      </c>
    </row>
    <row r="26" spans="1:5" ht="15.75" thickBot="1" x14ac:dyDescent="0.3">
      <c r="A26" s="2" t="s">
        <v>56</v>
      </c>
      <c r="B26" s="12" t="s">
        <v>35</v>
      </c>
      <c r="C26" s="9" t="s">
        <v>0</v>
      </c>
      <c r="D26" s="9" t="s">
        <v>0</v>
      </c>
      <c r="E26" s="9" t="s">
        <v>0</v>
      </c>
    </row>
    <row r="27" spans="1:5" ht="15.75" thickBot="1" x14ac:dyDescent="0.3">
      <c r="A27" s="13" t="s">
        <v>61</v>
      </c>
      <c r="B27" s="13"/>
      <c r="C27" s="8">
        <f>SUBTOTAL(9,C28:C29)</f>
        <v>24297</v>
      </c>
      <c r="D27" s="8">
        <f>SUBTOTAL(9,D28:D29)</f>
        <v>27205</v>
      </c>
      <c r="E27" s="8">
        <f>SUBTOTAL(9,E28:E29)</f>
        <v>35362</v>
      </c>
    </row>
    <row r="28" spans="1:5" x14ac:dyDescent="0.25">
      <c r="A28" s="1" t="s">
        <v>36</v>
      </c>
      <c r="B28" s="11" t="s">
        <v>37</v>
      </c>
      <c r="C28" s="4">
        <v>12670</v>
      </c>
      <c r="D28" s="4">
        <v>15819</v>
      </c>
      <c r="E28" s="4">
        <v>21304</v>
      </c>
    </row>
    <row r="29" spans="1:5" ht="15.75" thickBot="1" x14ac:dyDescent="0.3">
      <c r="A29" s="2" t="s">
        <v>38</v>
      </c>
      <c r="B29" s="12" t="s">
        <v>39</v>
      </c>
      <c r="C29" s="5">
        <v>11627</v>
      </c>
      <c r="D29" s="5">
        <v>11386</v>
      </c>
      <c r="E29" s="5">
        <v>14058</v>
      </c>
    </row>
    <row r="30" spans="1:5" ht="15.75" thickBot="1" x14ac:dyDescent="0.3">
      <c r="A30" s="13" t="s">
        <v>60</v>
      </c>
      <c r="B30" s="13"/>
      <c r="C30" s="3" t="s">
        <v>0</v>
      </c>
      <c r="D30" s="3" t="s">
        <v>0</v>
      </c>
      <c r="E30" s="3" t="s">
        <v>0</v>
      </c>
    </row>
    <row r="31" spans="1:5" x14ac:dyDescent="0.25">
      <c r="A31" s="1" t="s">
        <v>40</v>
      </c>
      <c r="B31" s="11" t="s">
        <v>41</v>
      </c>
      <c r="C31" s="4">
        <v>16219</v>
      </c>
      <c r="D31" s="4">
        <v>17653</v>
      </c>
      <c r="E31" s="4">
        <v>16107</v>
      </c>
    </row>
    <row r="32" spans="1:5" ht="15.75" thickBot="1" x14ac:dyDescent="0.3">
      <c r="A32" s="2" t="s">
        <v>42</v>
      </c>
      <c r="B32" s="12" t="s">
        <v>43</v>
      </c>
      <c r="C32" s="9" t="s">
        <v>0</v>
      </c>
      <c r="D32" s="9" t="s">
        <v>0</v>
      </c>
      <c r="E32" s="9" t="s">
        <v>0</v>
      </c>
    </row>
    <row r="33" spans="1:5" ht="15.75" thickBot="1" x14ac:dyDescent="0.3">
      <c r="A33" s="13" t="s">
        <v>59</v>
      </c>
      <c r="B33" s="13"/>
      <c r="C33" s="8">
        <f>SUBTOTAL(9,C34:C36)</f>
        <v>15390</v>
      </c>
      <c r="D33" s="8">
        <f>SUBTOTAL(9,D34:D36)</f>
        <v>15321</v>
      </c>
      <c r="E33" s="8">
        <f>SUBTOTAL(9,E34:E36)</f>
        <v>23259</v>
      </c>
    </row>
    <row r="34" spans="1:5" x14ac:dyDescent="0.25">
      <c r="A34" s="1" t="s">
        <v>44</v>
      </c>
      <c r="B34" s="11" t="s">
        <v>45</v>
      </c>
      <c r="C34" s="4">
        <v>9313</v>
      </c>
      <c r="D34" s="4">
        <v>9367</v>
      </c>
      <c r="E34" s="4">
        <v>13634</v>
      </c>
    </row>
    <row r="35" spans="1:5" x14ac:dyDescent="0.25">
      <c r="A35" s="1" t="s">
        <v>67</v>
      </c>
      <c r="B35" s="11" t="s">
        <v>46</v>
      </c>
      <c r="C35" s="4">
        <v>3567</v>
      </c>
      <c r="D35" s="4">
        <v>4010</v>
      </c>
      <c r="E35" s="4">
        <v>5204</v>
      </c>
    </row>
    <row r="36" spans="1:5" ht="15.75" thickBot="1" x14ac:dyDescent="0.3">
      <c r="A36" s="2" t="s">
        <v>47</v>
      </c>
      <c r="B36" s="12" t="s">
        <v>48</v>
      </c>
      <c r="C36" s="7">
        <v>2510</v>
      </c>
      <c r="D36" s="7">
        <v>1944</v>
      </c>
      <c r="E36" s="7">
        <v>4421</v>
      </c>
    </row>
  </sheetData>
  <sortState ref="A26:E30">
    <sortCondition descending="1" ref="C26:C30"/>
  </sortState>
  <mergeCells count="7">
    <mergeCell ref="A27:B27"/>
    <mergeCell ref="A30:B30"/>
    <mergeCell ref="A33:B33"/>
    <mergeCell ref="A2:B2"/>
    <mergeCell ref="A6:B6"/>
    <mergeCell ref="A15:B15"/>
    <mergeCell ref="A20:B20"/>
  </mergeCells>
  <hyperlinks>
    <hyperlink ref="B3" r:id="rId1"/>
    <hyperlink ref="B4" r:id="rId2"/>
    <hyperlink ref="B5" r:id="rId3"/>
    <hyperlink ref="B9" r:id="rId4"/>
    <hyperlink ref="B7" r:id="rId5"/>
    <hyperlink ref="B11" r:id="rId6"/>
    <hyperlink ref="B8" r:id="rId7"/>
    <hyperlink ref="B12" r:id="rId8"/>
    <hyperlink ref="B14" r:id="rId9"/>
    <hyperlink ref="B10" r:id="rId10"/>
    <hyperlink ref="B13" r:id="rId11"/>
    <hyperlink ref="B25" r:id="rId12"/>
    <hyperlink ref="B24" r:id="rId13"/>
    <hyperlink ref="B21" r:id="rId14"/>
    <hyperlink ref="B31" r:id="rId15"/>
    <hyperlink ref="B35" r:id="rId16"/>
    <hyperlink ref="B16" r:id="rId17"/>
    <hyperlink ref="B19" r:id="rId18"/>
    <hyperlink ref="B18" r:id="rId19"/>
    <hyperlink ref="B22" r:id="rId20"/>
    <hyperlink ref="B23" r:id="rId21"/>
    <hyperlink ref="B26" r:id="rId22"/>
    <hyperlink ref="B28" r:id="rId23"/>
    <hyperlink ref="B29" r:id="rId24"/>
    <hyperlink ref="B32" r:id="rId25"/>
    <hyperlink ref="B34" r:id="rId26"/>
  </hyperlinks>
  <pageMargins left="0.7" right="0.7" top="0.78740157499999996" bottom="0.78740157499999996" header="0.3" footer="0.3"/>
  <pageSetup paperSize="9" scale="61" fitToHeight="0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Plzeňský</vt:lpstr>
      <vt:lpstr>_Suma_Plzeňský_kraj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Milan Dedera</cp:lastModifiedBy>
  <cp:lastPrinted>2022-06-09T07:04:31Z</cp:lastPrinted>
  <dcterms:created xsi:type="dcterms:W3CDTF">2022-06-07T10:48:54Z</dcterms:created>
  <dcterms:modified xsi:type="dcterms:W3CDTF">2022-06-09T07:51:22Z</dcterms:modified>
</cp:coreProperties>
</file>