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tapp1\RDIR\mdedera\Desktop\Návštěvnost publikace\Památky\Památky tabulky\Final\publikace\web1\"/>
    </mc:Choice>
  </mc:AlternateContent>
  <bookViews>
    <workbookView xWindow="0" yWindow="0" windowWidth="28800" windowHeight="14100"/>
  </bookViews>
  <sheets>
    <sheet name="Hlavní město Praha" sheetId="1" r:id="rId1"/>
  </sheets>
  <externalReferences>
    <externalReference r:id="rId2"/>
  </externalReferences>
  <definedNames>
    <definedName name="_suma">[1]suma!$A$1:$F$5</definedName>
    <definedName name="_Suma_Hlavní_město_Praha">'Hlavní město Praha'!$A$2:$D$34</definedName>
    <definedName name="ČR__Celkem">#REF!</definedName>
    <definedName name="Jihočeský">#REF!</definedName>
    <definedName name="Jihomoravský">#REF!</definedName>
    <definedName name="Karlovarský">#REF!</definedName>
    <definedName name="Královéhradecký">#REF!</definedName>
    <definedName name="Liberecký">#REF!</definedName>
    <definedName name="Moravskoslezský">#REF!</definedName>
    <definedName name="Olomoucký">#REF!</definedName>
    <definedName name="Pardubický">#REF!</definedName>
    <definedName name="Plzeňský">#REF!</definedName>
    <definedName name="Praha">#REF!</definedName>
    <definedName name="Středočeský">#REF!</definedName>
    <definedName name="Ústecký">#REF!</definedName>
    <definedName name="Vysočina">#REF!</definedName>
    <definedName name="Zlínský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B29" i="1"/>
  <c r="B26" i="1"/>
</calcChain>
</file>

<file path=xl/sharedStrings.xml><?xml version="1.0" encoding="utf-8"?>
<sst xmlns="http://schemas.openxmlformats.org/spreadsheetml/2006/main" count="94" uniqueCount="55">
  <si>
    <t>NKP Betlémská kaple, Praha 1</t>
  </si>
  <si>
    <t>www.cvut.suz.cz</t>
  </si>
  <si>
    <t>Staroměstská radnice, Praha 1 - Staré Město</t>
  </si>
  <si>
    <t>www.praguecitytourism.cz</t>
  </si>
  <si>
    <t>www.hrad.cz</t>
  </si>
  <si>
    <t>Zahrady pod Pražským hradem, Praha 1</t>
  </si>
  <si>
    <t>www.palacove-zahrady.cz</t>
  </si>
  <si>
    <t>www.kapucini.cz</t>
  </si>
  <si>
    <t>Kostel sv. Mikuláše, Praha 1</t>
  </si>
  <si>
    <t>Jindřišská věž, Praha 1</t>
  </si>
  <si>
    <t>www.jindrisskavez.cz</t>
  </si>
  <si>
    <t>www.kehilaprag.cz</t>
  </si>
  <si>
    <t>Klášter Emauzy, Praha 2 - Nové Město</t>
  </si>
  <si>
    <t>www.emauzy.cz</t>
  </si>
  <si>
    <t>www.strahovskyklaster.cz</t>
  </si>
  <si>
    <t>Novomlýnská vodárenská věž, Praha 1</t>
  </si>
  <si>
    <t>www.https://www.praguecitytourism.cz/cs</t>
  </si>
  <si>
    <t>Petřínská rozhledna, Praha 1</t>
  </si>
  <si>
    <t>Zrcadlové bludiště Petřín, Praha 1</t>
  </si>
  <si>
    <t>Svatomikulášská městská zvonice, Praha 1</t>
  </si>
  <si>
    <t>Staroměstská mostecká věž, Praha 1</t>
  </si>
  <si>
    <t>Prašná brána, Praha 1</t>
  </si>
  <si>
    <t>Malostranské mostecké věže, Praha 1</t>
  </si>
  <si>
    <t>Novoměstská radnice, Praha 2</t>
  </si>
  <si>
    <t>Národní kulturní památka Vyšehrad, Praha 2 - Vyšehrad</t>
  </si>
  <si>
    <t>www.praha-vysehrad.cz</t>
  </si>
  <si>
    <t>Bazilika sv. Petra a Pavla na Vyšehradě, Praha 2</t>
  </si>
  <si>
    <t>www.staracistirna.cz</t>
  </si>
  <si>
    <t>www.novomestskaradnice.cz</t>
  </si>
  <si>
    <t>www.brevnov.cz</t>
  </si>
  <si>
    <t>Maroldovo panorama bitvy u Lipan, Praha 7</t>
  </si>
  <si>
    <t>www.chvalskyzamek.cz</t>
  </si>
  <si>
    <t>webové stránky</t>
  </si>
  <si>
    <t>návštěvnost 2021</t>
  </si>
  <si>
    <t>návštěvnost 2020</t>
  </si>
  <si>
    <t>návštěvnost 2019</t>
  </si>
  <si>
    <t>Pražský hrad, Praha 1 - Hradčany</t>
  </si>
  <si>
    <t>Loreta Praha, Praha 1</t>
  </si>
  <si>
    <t>Staronová synagoga, Praha 1</t>
  </si>
  <si>
    <t>Jeruzalémská synagoga, Praha 1</t>
  </si>
  <si>
    <t>Chvalský zámek, Praha 9</t>
  </si>
  <si>
    <t>.</t>
  </si>
  <si>
    <t>233 002</t>
  </si>
  <si>
    <t>x</t>
  </si>
  <si>
    <t>5 768</t>
  </si>
  <si>
    <t>Strahovský klášter, Praha 1</t>
  </si>
  <si>
    <t>Obecní dům, Praha 1</t>
  </si>
  <si>
    <t>Břevnovský klášter, Praha 6</t>
  </si>
  <si>
    <t>název</t>
  </si>
  <si>
    <t xml:space="preserve">Praha 1 </t>
  </si>
  <si>
    <t xml:space="preserve">Praha 2 </t>
  </si>
  <si>
    <t xml:space="preserve">Praha 6 </t>
  </si>
  <si>
    <t xml:space="preserve">Praha 7 </t>
  </si>
  <si>
    <t xml:space="preserve">Praha 9 </t>
  </si>
  <si>
    <t>Stará Čistírna odpadních vod, Praha 6 - Bubeneč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</si>
</sst>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999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Fill="1"/>
    <xf numFmtId="3" fontId="0" fillId="0" borderId="0" xfId="0" applyNumberFormat="1" applyFill="1"/>
    <xf numFmtId="0" fontId="0" fillId="0" borderId="2" xfId="0" applyBorder="1"/>
    <xf numFmtId="3" fontId="0" fillId="0" borderId="1" xfId="0" applyNumberFormat="1" applyFill="1" applyBorder="1"/>
    <xf numFmtId="0" fontId="3" fillId="0" borderId="3" xfId="0" applyFont="1" applyFill="1" applyBorder="1" applyAlignment="1">
      <alignment horizontal="left"/>
    </xf>
    <xf numFmtId="3" fontId="4" fillId="0" borderId="3" xfId="1" applyNumberFormat="1" applyFont="1" applyFill="1" applyBorder="1"/>
    <xf numFmtId="3" fontId="4" fillId="0" borderId="4" xfId="1" applyNumberFormat="1" applyFont="1" applyFill="1" applyBorder="1"/>
    <xf numFmtId="3" fontId="4" fillId="0" borderId="3" xfId="1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3" fontId="4" fillId="0" borderId="2" xfId="1" applyNumberFormat="1" applyFont="1" applyFill="1" applyBorder="1"/>
    <xf numFmtId="3" fontId="0" fillId="0" borderId="2" xfId="0" applyNumberFormat="1" applyFont="1" applyBorder="1"/>
    <xf numFmtId="3" fontId="1" fillId="0" borderId="1" xfId="0" applyNumberFormat="1" applyFont="1" applyFill="1" applyBorder="1" applyAlignment="1">
      <alignment horizontal="right"/>
    </xf>
    <xf numFmtId="3" fontId="3" fillId="0" borderId="3" xfId="1" applyNumberFormat="1" applyFont="1" applyFill="1" applyBorder="1" applyAlignment="1">
      <alignment horizontal="right"/>
    </xf>
    <xf numFmtId="3" fontId="0" fillId="0" borderId="1" xfId="0" applyNumberFormat="1" applyFont="1" applyFill="1" applyBorder="1" applyAlignment="1">
      <alignment horizontal="right"/>
    </xf>
    <xf numFmtId="3" fontId="0" fillId="0" borderId="0" xfId="0" applyNumberFormat="1"/>
    <xf numFmtId="3" fontId="1" fillId="0" borderId="0" xfId="0" applyNumberFormat="1" applyFont="1" applyFill="1" applyAlignment="1">
      <alignment horizontal="right" vertical="center"/>
    </xf>
    <xf numFmtId="3" fontId="3" fillId="0" borderId="4" xfId="1" applyNumberFormat="1" applyFont="1" applyFill="1" applyBorder="1" applyAlignment="1">
      <alignment horizontal="right"/>
    </xf>
    <xf numFmtId="3" fontId="3" fillId="0" borderId="2" xfId="1" applyNumberFormat="1" applyFont="1" applyFill="1" applyBorder="1" applyAlignment="1">
      <alignment horizontal="right"/>
    </xf>
    <xf numFmtId="0" fontId="1" fillId="0" borderId="3" xfId="0" applyFont="1" applyBorder="1" applyAlignment="1">
      <alignment horizontal="right"/>
    </xf>
    <xf numFmtId="3" fontId="4" fillId="0" borderId="0" xfId="1" applyNumberFormat="1" applyFont="1" applyFill="1" applyBorder="1"/>
    <xf numFmtId="0" fontId="0" fillId="0" borderId="3" xfId="0" applyBorder="1" applyAlignment="1">
      <alignment horizontal="right"/>
    </xf>
    <xf numFmtId="0" fontId="3" fillId="0" borderId="5" xfId="0" applyFont="1" applyFill="1" applyBorder="1" applyAlignment="1">
      <alignment horizontal="left"/>
    </xf>
    <xf numFmtId="3" fontId="4" fillId="0" borderId="5" xfId="1" applyNumberFormat="1" applyFont="1" applyFill="1" applyBorder="1"/>
    <xf numFmtId="3" fontId="4" fillId="0" borderId="5" xfId="1" applyNumberFormat="1" applyFont="1" applyFill="1" applyBorder="1" applyAlignment="1">
      <alignment horizontal="right"/>
    </xf>
    <xf numFmtId="3" fontId="3" fillId="0" borderId="0" xfId="1" applyNumberFormat="1" applyFont="1" applyFill="1" applyBorder="1" applyAlignment="1">
      <alignment horizontal="right"/>
    </xf>
    <xf numFmtId="0" fontId="0" fillId="0" borderId="4" xfId="0" applyBorder="1" applyAlignment="1">
      <alignment horizontal="right"/>
    </xf>
    <xf numFmtId="0" fontId="5" fillId="0" borderId="3" xfId="0" applyFont="1" applyFill="1" applyBorder="1"/>
    <xf numFmtId="3" fontId="5" fillId="0" borderId="5" xfId="0" applyNumberFormat="1" applyFont="1" applyFill="1" applyBorder="1" applyAlignment="1">
      <alignment horizontal="right" vertical="center" indent="1"/>
    </xf>
    <xf numFmtId="0" fontId="5" fillId="0" borderId="3" xfId="0" applyFont="1" applyBorder="1"/>
    <xf numFmtId="0" fontId="5" fillId="0" borderId="1" xfId="0" applyFont="1" applyBorder="1"/>
    <xf numFmtId="0" fontId="5" fillId="0" borderId="4" xfId="0" applyFont="1" applyFill="1" applyBorder="1"/>
    <xf numFmtId="0" fontId="5" fillId="0" borderId="2" xfId="0" applyFont="1" applyFill="1" applyBorder="1"/>
    <xf numFmtId="0" fontId="0" fillId="0" borderId="1" xfId="0" applyFont="1" applyFill="1" applyBorder="1" applyAlignment="1">
      <alignment horizontal="left"/>
    </xf>
    <xf numFmtId="0" fontId="1" fillId="2" borderId="1" xfId="0" applyFont="1" applyFill="1" applyBorder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B0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m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ttps/www.praguecitytourism.cz/cs" TargetMode="External"/><Relationship Id="rId13" Type="http://schemas.openxmlformats.org/officeDocument/2006/relationships/hyperlink" Target="http://www.praha-vysehrad.cz/" TargetMode="External"/><Relationship Id="rId18" Type="http://schemas.openxmlformats.org/officeDocument/2006/relationships/hyperlink" Target="http://www.chvalskyzamek.cz/" TargetMode="External"/><Relationship Id="rId3" Type="http://schemas.openxmlformats.org/officeDocument/2006/relationships/hyperlink" Target="http://www.jindrisskavez.cz/" TargetMode="External"/><Relationship Id="rId21" Type="http://schemas.openxmlformats.org/officeDocument/2006/relationships/hyperlink" Target="http://www.cvut.suz.cz/" TargetMode="External"/><Relationship Id="rId7" Type="http://schemas.openxmlformats.org/officeDocument/2006/relationships/hyperlink" Target="http://www.https/www.praguecitytourism.cz/cs" TargetMode="External"/><Relationship Id="rId12" Type="http://schemas.openxmlformats.org/officeDocument/2006/relationships/hyperlink" Target="http://www.https/www.praguecitytourism.cz/cs" TargetMode="External"/><Relationship Id="rId17" Type="http://schemas.openxmlformats.org/officeDocument/2006/relationships/hyperlink" Target="http://www.staracistirna.cz/" TargetMode="External"/><Relationship Id="rId2" Type="http://schemas.openxmlformats.org/officeDocument/2006/relationships/hyperlink" Target="http://www.kapucini.cz/" TargetMode="External"/><Relationship Id="rId16" Type="http://schemas.openxmlformats.org/officeDocument/2006/relationships/hyperlink" Target="http://www.brevnov.cz/" TargetMode="External"/><Relationship Id="rId20" Type="http://schemas.openxmlformats.org/officeDocument/2006/relationships/hyperlink" Target="http://www.novomestskaradnice.cz/" TargetMode="External"/><Relationship Id="rId1" Type="http://schemas.openxmlformats.org/officeDocument/2006/relationships/hyperlink" Target="http://www.praguecitytourism.cz/" TargetMode="External"/><Relationship Id="rId6" Type="http://schemas.openxmlformats.org/officeDocument/2006/relationships/hyperlink" Target="http://www.https/www.praguecitytourism.cz/cs" TargetMode="External"/><Relationship Id="rId11" Type="http://schemas.openxmlformats.org/officeDocument/2006/relationships/hyperlink" Target="http://www.https/www.praguecitytourism.cz/cs" TargetMode="External"/><Relationship Id="rId5" Type="http://schemas.openxmlformats.org/officeDocument/2006/relationships/hyperlink" Target="http://www.strahovskyklaster.cz/" TargetMode="External"/><Relationship Id="rId15" Type="http://schemas.openxmlformats.org/officeDocument/2006/relationships/hyperlink" Target="http://www.emauzy.cz/" TargetMode="External"/><Relationship Id="rId10" Type="http://schemas.openxmlformats.org/officeDocument/2006/relationships/hyperlink" Target="http://www.https/www.praguecitytourism.cz/cs" TargetMode="External"/><Relationship Id="rId19" Type="http://schemas.openxmlformats.org/officeDocument/2006/relationships/hyperlink" Target="http://www.palacove-zahrady.cz/" TargetMode="External"/><Relationship Id="rId4" Type="http://schemas.openxmlformats.org/officeDocument/2006/relationships/hyperlink" Target="http://www.kehilaprag.cz/" TargetMode="External"/><Relationship Id="rId9" Type="http://schemas.openxmlformats.org/officeDocument/2006/relationships/hyperlink" Target="http://www.https/www.praguecitytourism.cz/cs" TargetMode="External"/><Relationship Id="rId14" Type="http://schemas.openxmlformats.org/officeDocument/2006/relationships/hyperlink" Target="http://www.praha-vysehrad.cz/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workbookViewId="0"/>
  </sheetViews>
  <sheetFormatPr defaultRowHeight="15" x14ac:dyDescent="0.25"/>
  <cols>
    <col min="1" max="1" width="108.7109375" customWidth="1"/>
    <col min="2" max="2" width="55.7109375" customWidth="1"/>
    <col min="3" max="5" width="16.7109375" customWidth="1"/>
    <col min="6" max="7" width="11.85546875" bestFit="1" customWidth="1"/>
  </cols>
  <sheetData>
    <row r="1" spans="1:7" ht="15.75" thickBot="1" x14ac:dyDescent="0.3">
      <c r="A1" s="35" t="s">
        <v>48</v>
      </c>
      <c r="B1" s="35" t="s">
        <v>32</v>
      </c>
      <c r="C1" s="36" t="s">
        <v>33</v>
      </c>
      <c r="D1" s="37" t="s">
        <v>34</v>
      </c>
      <c r="E1" s="37" t="s">
        <v>35</v>
      </c>
    </row>
    <row r="2" spans="1:7" ht="15.75" thickBot="1" x14ac:dyDescent="0.3">
      <c r="A2" s="34" t="s">
        <v>49</v>
      </c>
      <c r="B2" s="34"/>
      <c r="C2" s="13" t="s">
        <v>41</v>
      </c>
      <c r="D2" s="13" t="s">
        <v>41</v>
      </c>
      <c r="E2" s="15">
        <v>4174975</v>
      </c>
      <c r="F2" s="16"/>
      <c r="G2" s="16"/>
    </row>
    <row r="3" spans="1:7" x14ac:dyDescent="0.25">
      <c r="A3" s="5" t="s">
        <v>36</v>
      </c>
      <c r="B3" s="28" t="s">
        <v>4</v>
      </c>
      <c r="C3" s="6">
        <v>416507</v>
      </c>
      <c r="D3" s="6">
        <v>486319</v>
      </c>
      <c r="E3" s="6">
        <v>2421845</v>
      </c>
    </row>
    <row r="4" spans="1:7" x14ac:dyDescent="0.25">
      <c r="A4" s="5" t="s">
        <v>17</v>
      </c>
      <c r="B4" s="28" t="s">
        <v>16</v>
      </c>
      <c r="C4" s="6">
        <v>242803</v>
      </c>
      <c r="D4" s="8" t="s">
        <v>43</v>
      </c>
      <c r="E4" s="8" t="s">
        <v>43</v>
      </c>
    </row>
    <row r="5" spans="1:7" x14ac:dyDescent="0.25">
      <c r="A5" s="5" t="s">
        <v>18</v>
      </c>
      <c r="B5" s="28" t="s">
        <v>16</v>
      </c>
      <c r="C5" s="6">
        <v>176714</v>
      </c>
      <c r="D5" s="8" t="s">
        <v>43</v>
      </c>
      <c r="E5" s="8" t="s">
        <v>43</v>
      </c>
    </row>
    <row r="6" spans="1:7" x14ac:dyDescent="0.25">
      <c r="A6" s="5" t="s">
        <v>2</v>
      </c>
      <c r="B6" s="28" t="s">
        <v>3</v>
      </c>
      <c r="C6" s="6">
        <v>124248</v>
      </c>
      <c r="D6" s="6">
        <v>128072</v>
      </c>
      <c r="E6" s="6">
        <v>695198</v>
      </c>
    </row>
    <row r="7" spans="1:7" x14ac:dyDescent="0.25">
      <c r="A7" s="5" t="s">
        <v>45</v>
      </c>
      <c r="B7" s="28" t="s">
        <v>14</v>
      </c>
      <c r="C7" s="6">
        <v>83500</v>
      </c>
      <c r="D7" s="6">
        <v>67324</v>
      </c>
      <c r="E7" s="22" t="s">
        <v>42</v>
      </c>
    </row>
    <row r="8" spans="1:7" x14ac:dyDescent="0.25">
      <c r="A8" s="5" t="s">
        <v>20</v>
      </c>
      <c r="B8" s="28" t="s">
        <v>16</v>
      </c>
      <c r="C8" s="21">
        <v>40819</v>
      </c>
      <c r="D8" s="8" t="s">
        <v>43</v>
      </c>
      <c r="E8" s="8" t="s">
        <v>43</v>
      </c>
    </row>
    <row r="9" spans="1:7" x14ac:dyDescent="0.25">
      <c r="A9" s="5" t="s">
        <v>21</v>
      </c>
      <c r="B9" s="28" t="s">
        <v>16</v>
      </c>
      <c r="C9" s="6">
        <v>27072</v>
      </c>
      <c r="D9" s="8" t="s">
        <v>43</v>
      </c>
      <c r="E9" s="8" t="s">
        <v>43</v>
      </c>
    </row>
    <row r="10" spans="1:7" x14ac:dyDescent="0.25">
      <c r="A10" s="5" t="s">
        <v>5</v>
      </c>
      <c r="B10" s="28" t="s">
        <v>6</v>
      </c>
      <c r="C10" s="6">
        <v>24442</v>
      </c>
      <c r="D10" s="6">
        <v>9293</v>
      </c>
      <c r="E10" s="6">
        <v>25541</v>
      </c>
    </row>
    <row r="11" spans="1:7" x14ac:dyDescent="0.25">
      <c r="A11" s="5" t="s">
        <v>37</v>
      </c>
      <c r="B11" s="28" t="s">
        <v>7</v>
      </c>
      <c r="C11" s="6">
        <v>22310</v>
      </c>
      <c r="D11" s="6">
        <v>25555</v>
      </c>
      <c r="E11" s="21">
        <v>115603</v>
      </c>
    </row>
    <row r="12" spans="1:7" x14ac:dyDescent="0.25">
      <c r="A12" s="5" t="s">
        <v>22</v>
      </c>
      <c r="B12" s="28" t="s">
        <v>16</v>
      </c>
      <c r="C12" s="6">
        <v>20104</v>
      </c>
      <c r="D12" s="8" t="s">
        <v>43</v>
      </c>
      <c r="E12" s="8" t="s">
        <v>43</v>
      </c>
    </row>
    <row r="13" spans="1:7" x14ac:dyDescent="0.25">
      <c r="A13" s="5" t="s">
        <v>19</v>
      </c>
      <c r="B13" s="28" t="s">
        <v>16</v>
      </c>
      <c r="C13" s="6">
        <v>14864</v>
      </c>
      <c r="D13" s="8" t="s">
        <v>43</v>
      </c>
      <c r="E13" s="8" t="s">
        <v>43</v>
      </c>
    </row>
    <row r="14" spans="1:7" x14ac:dyDescent="0.25">
      <c r="A14" s="23" t="s">
        <v>46</v>
      </c>
      <c r="B14" s="29"/>
      <c r="C14" s="24">
        <v>6651</v>
      </c>
      <c r="D14" s="25" t="s">
        <v>43</v>
      </c>
      <c r="E14" s="25" t="s">
        <v>43</v>
      </c>
    </row>
    <row r="15" spans="1:7" x14ac:dyDescent="0.25">
      <c r="A15" s="5" t="s">
        <v>0</v>
      </c>
      <c r="B15" s="28" t="s">
        <v>1</v>
      </c>
      <c r="C15" s="6">
        <v>5500</v>
      </c>
      <c r="D15" s="14" t="s">
        <v>41</v>
      </c>
      <c r="E15" s="6">
        <v>34450</v>
      </c>
    </row>
    <row r="16" spans="1:7" x14ac:dyDescent="0.25">
      <c r="A16" s="5" t="s">
        <v>15</v>
      </c>
      <c r="B16" s="28" t="s">
        <v>16</v>
      </c>
      <c r="C16" s="6">
        <v>2523</v>
      </c>
      <c r="D16" s="8" t="s">
        <v>43</v>
      </c>
      <c r="E16" s="8" t="s">
        <v>43</v>
      </c>
    </row>
    <row r="17" spans="1:5" x14ac:dyDescent="0.25">
      <c r="A17" s="5" t="s">
        <v>8</v>
      </c>
      <c r="B17" s="30"/>
      <c r="C17" s="14" t="s">
        <v>41</v>
      </c>
      <c r="D17" s="14" t="s">
        <v>41</v>
      </c>
      <c r="E17" s="6">
        <v>302940</v>
      </c>
    </row>
    <row r="18" spans="1:5" x14ac:dyDescent="0.25">
      <c r="A18" s="5" t="s">
        <v>9</v>
      </c>
      <c r="B18" s="28" t="s">
        <v>10</v>
      </c>
      <c r="C18" s="20" t="s">
        <v>41</v>
      </c>
      <c r="D18" s="6">
        <v>5085</v>
      </c>
      <c r="E18" s="6">
        <v>15649</v>
      </c>
    </row>
    <row r="19" spans="1:5" x14ac:dyDescent="0.25">
      <c r="A19" s="5" t="s">
        <v>38</v>
      </c>
      <c r="B19" s="28" t="s">
        <v>11</v>
      </c>
      <c r="C19" s="14" t="s">
        <v>41</v>
      </c>
      <c r="D19" s="14" t="s">
        <v>41</v>
      </c>
      <c r="E19" s="6">
        <v>276566</v>
      </c>
    </row>
    <row r="20" spans="1:5" ht="15.75" thickBot="1" x14ac:dyDescent="0.3">
      <c r="A20" s="9" t="s">
        <v>39</v>
      </c>
      <c r="B20" s="31"/>
      <c r="C20" s="18" t="s">
        <v>41</v>
      </c>
      <c r="D20" s="18" t="s">
        <v>41</v>
      </c>
      <c r="E20" s="7">
        <v>54181</v>
      </c>
    </row>
    <row r="21" spans="1:5" ht="15.75" thickBot="1" x14ac:dyDescent="0.3">
      <c r="A21" s="34" t="s">
        <v>50</v>
      </c>
      <c r="B21" s="34"/>
      <c r="C21" s="4">
        <v>166521</v>
      </c>
      <c r="D21" s="13" t="s">
        <v>41</v>
      </c>
      <c r="E21" s="4">
        <v>214582</v>
      </c>
    </row>
    <row r="22" spans="1:5" x14ac:dyDescent="0.25">
      <c r="A22" s="5" t="s">
        <v>23</v>
      </c>
      <c r="B22" s="28" t="s">
        <v>28</v>
      </c>
      <c r="C22" s="16">
        <v>80478</v>
      </c>
      <c r="D22" s="17" t="s">
        <v>41</v>
      </c>
      <c r="E22" s="16">
        <v>248870</v>
      </c>
    </row>
    <row r="23" spans="1:5" x14ac:dyDescent="0.25">
      <c r="A23" s="5" t="s">
        <v>24</v>
      </c>
      <c r="B23" s="28" t="s">
        <v>25</v>
      </c>
      <c r="C23" s="6">
        <v>45878</v>
      </c>
      <c r="D23" s="14" t="s">
        <v>41</v>
      </c>
      <c r="E23" s="6">
        <v>55690</v>
      </c>
    </row>
    <row r="24" spans="1:5" x14ac:dyDescent="0.25">
      <c r="A24" s="5" t="s">
        <v>26</v>
      </c>
      <c r="B24" s="28" t="s">
        <v>25</v>
      </c>
      <c r="C24" s="6">
        <v>38074</v>
      </c>
      <c r="D24" s="14" t="s">
        <v>41</v>
      </c>
      <c r="E24" s="6">
        <v>153124</v>
      </c>
    </row>
    <row r="25" spans="1:5" ht="15.75" thickBot="1" x14ac:dyDescent="0.3">
      <c r="A25" s="9" t="s">
        <v>12</v>
      </c>
      <c r="B25" s="32" t="s">
        <v>13</v>
      </c>
      <c r="C25" s="7">
        <v>2091</v>
      </c>
      <c r="D25" s="7">
        <v>2722</v>
      </c>
      <c r="E25" s="7">
        <v>5768</v>
      </c>
    </row>
    <row r="26" spans="1:5" ht="15.75" thickBot="1" x14ac:dyDescent="0.3">
      <c r="A26" s="34" t="s">
        <v>51</v>
      </c>
      <c r="B26" s="34">
        <f>SUBTOTAL(9,B27:B28)</f>
        <v>0</v>
      </c>
      <c r="C26" s="4">
        <v>5423</v>
      </c>
      <c r="D26" s="4">
        <v>4517</v>
      </c>
      <c r="E26" s="13" t="s">
        <v>41</v>
      </c>
    </row>
    <row r="27" spans="1:5" x14ac:dyDescent="0.25">
      <c r="A27" s="5" t="s">
        <v>54</v>
      </c>
      <c r="B27" s="28" t="s">
        <v>27</v>
      </c>
      <c r="C27" s="6">
        <v>2929</v>
      </c>
      <c r="D27" s="6">
        <v>2404</v>
      </c>
      <c r="E27" s="26" t="s">
        <v>41</v>
      </c>
    </row>
    <row r="28" spans="1:5" ht="15.75" thickBot="1" x14ac:dyDescent="0.3">
      <c r="A28" s="9" t="s">
        <v>47</v>
      </c>
      <c r="B28" s="32" t="s">
        <v>29</v>
      </c>
      <c r="C28" s="7">
        <v>2494</v>
      </c>
      <c r="D28" s="7">
        <v>2113</v>
      </c>
      <c r="E28" s="27" t="s">
        <v>44</v>
      </c>
    </row>
    <row r="29" spans="1:5" ht="15.75" thickBot="1" x14ac:dyDescent="0.3">
      <c r="A29" s="34" t="s">
        <v>52</v>
      </c>
      <c r="B29" s="34">
        <f>SUBTOTAL(9,C30:C30)</f>
        <v>2130</v>
      </c>
      <c r="C29" s="4">
        <v>2130</v>
      </c>
      <c r="D29" s="4">
        <v>7993</v>
      </c>
      <c r="E29" s="13" t="s">
        <v>41</v>
      </c>
    </row>
    <row r="30" spans="1:5" ht="15.75" thickBot="1" x14ac:dyDescent="0.3">
      <c r="A30" s="10" t="s">
        <v>30</v>
      </c>
      <c r="B30" s="3"/>
      <c r="C30" s="11">
        <v>2130</v>
      </c>
      <c r="D30" s="11">
        <v>7993</v>
      </c>
      <c r="E30" s="19" t="s">
        <v>41</v>
      </c>
    </row>
    <row r="31" spans="1:5" ht="15.75" thickBot="1" x14ac:dyDescent="0.3">
      <c r="A31" s="34" t="s">
        <v>53</v>
      </c>
      <c r="B31" s="34">
        <f>SUBTOTAL(9,C32:C32)</f>
        <v>8625</v>
      </c>
      <c r="C31" s="4">
        <v>8625</v>
      </c>
      <c r="D31" s="4">
        <v>11882</v>
      </c>
      <c r="E31" s="12">
        <v>25182</v>
      </c>
    </row>
    <row r="32" spans="1:5" ht="15.75" thickBot="1" x14ac:dyDescent="0.3">
      <c r="A32" s="10" t="s">
        <v>40</v>
      </c>
      <c r="B32" s="33" t="s">
        <v>31</v>
      </c>
      <c r="C32" s="11">
        <v>8625</v>
      </c>
      <c r="D32" s="11">
        <v>11882</v>
      </c>
      <c r="E32" s="11">
        <v>25182</v>
      </c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2"/>
      <c r="D34" s="2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</sheetData>
  <sortState ref="A31:E32">
    <sortCondition descending="1" ref="C31:C32"/>
  </sortState>
  <mergeCells count="5">
    <mergeCell ref="A31:B31"/>
    <mergeCell ref="A2:B2"/>
    <mergeCell ref="A21:B21"/>
    <mergeCell ref="A26:B26"/>
    <mergeCell ref="A29:B29"/>
  </mergeCells>
  <hyperlinks>
    <hyperlink ref="B6" r:id="rId1"/>
    <hyperlink ref="B11" r:id="rId2"/>
    <hyperlink ref="B18" r:id="rId3"/>
    <hyperlink ref="B19" r:id="rId4"/>
    <hyperlink ref="B7" r:id="rId5"/>
    <hyperlink ref="B16" r:id="rId6"/>
    <hyperlink ref="B4" r:id="rId7"/>
    <hyperlink ref="B5" r:id="rId8"/>
    <hyperlink ref="B13" r:id="rId9"/>
    <hyperlink ref="B8" r:id="rId10"/>
    <hyperlink ref="B9" r:id="rId11"/>
    <hyperlink ref="B12" r:id="rId12"/>
    <hyperlink ref="B23" r:id="rId13"/>
    <hyperlink ref="B24" r:id="rId14"/>
    <hyperlink ref="B25" r:id="rId15"/>
    <hyperlink ref="B28" r:id="rId16"/>
    <hyperlink ref="B27" r:id="rId17"/>
    <hyperlink ref="B32" r:id="rId18"/>
    <hyperlink ref="B10" r:id="rId19"/>
    <hyperlink ref="B22" r:id="rId20"/>
    <hyperlink ref="B15" r:id="rId21"/>
  </hyperlinks>
  <pageMargins left="0.7" right="0.7" top="0.78740157499999996" bottom="0.78740157499999996" header="0.3" footer="0.3"/>
  <pageSetup paperSize="9" scale="61" fitToHeight="0" orientation="landscape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Hlavní město Praha</vt:lpstr>
      <vt:lpstr>_Suma_Hlavní_město_Praha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Nováková</dc:creator>
  <cp:lastModifiedBy>Milan Dedera</cp:lastModifiedBy>
  <cp:lastPrinted>2022-06-08T15:39:05Z</cp:lastPrinted>
  <dcterms:created xsi:type="dcterms:W3CDTF">2022-06-06T07:59:29Z</dcterms:created>
  <dcterms:modified xsi:type="dcterms:W3CDTF">2022-06-09T07:51:47Z</dcterms:modified>
</cp:coreProperties>
</file>