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\\netapp1\RDIR\mdedera\Desktop\Návštěvnost publikace\Památky\Památky tabulky\Final\publikace\web1\"/>
    </mc:Choice>
  </mc:AlternateContent>
  <bookViews>
    <workbookView xWindow="0" yWindow="0" windowWidth="28800" windowHeight="14100"/>
  </bookViews>
  <sheets>
    <sheet name="Zlínský" sheetId="13" r:id="rId1"/>
  </sheets>
  <externalReferences>
    <externalReference r:id="rId2"/>
  </externalReferences>
  <definedNames>
    <definedName name="_suma">[1]suma!$A$1:$F$5</definedName>
    <definedName name="_Suma_Hlavní_město_Praha">#REF!</definedName>
    <definedName name="_Suma_Jihočeský_kraj">#REF!</definedName>
    <definedName name="_Suma_Jihomoravský_kraj">#REF!</definedName>
    <definedName name="_Suma_Karlovarský_kraj">#REF!</definedName>
    <definedName name="_Suma_Kraj_Vysočina">#REF!</definedName>
    <definedName name="_Suma_Královéhradecký_kraj">#REF!</definedName>
    <definedName name="_Suma_Liberecký_kraj">#REF!</definedName>
    <definedName name="_Suma_Moravskoslezský_kraj">#REF!</definedName>
    <definedName name="_Suma_Olomoucký_kraj">#REF!</definedName>
    <definedName name="_Suma_Pardubický_kraj">#REF!</definedName>
    <definedName name="_Suma_Plzeňský_kraj">#REF!</definedName>
    <definedName name="_Suma_Středočeský_kraj">#REF!</definedName>
    <definedName name="_Suma_Ústecký_kraj">#REF!</definedName>
    <definedName name="_Suma_Zlínský_kraj">Zlínský!$A$1:$E$22</definedName>
    <definedName name="ČR__Celkem">#REF!</definedName>
    <definedName name="Jihočeský">#REF!</definedName>
    <definedName name="Jihomoravský">#REF!</definedName>
    <definedName name="Karlovarský">#REF!</definedName>
    <definedName name="Královéhradecký">#REF!</definedName>
    <definedName name="Liberecký">#REF!</definedName>
    <definedName name="Moravskoslezský">#REF!</definedName>
    <definedName name="Olomoucký">#REF!</definedName>
    <definedName name="Pardubický">#REF!</definedName>
    <definedName name="Plzeňský">#REF!</definedName>
    <definedName name="Praha">#REF!</definedName>
    <definedName name="Středočeský">#REF!</definedName>
    <definedName name="Ústecký">#REF!</definedName>
    <definedName name="Vysočina">#REF!</definedName>
    <definedName name="Zlínský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3" l="1"/>
  <c r="D9" i="13"/>
  <c r="C9" i="13"/>
</calcChain>
</file>

<file path=xl/sharedStrings.xml><?xml version="1.0" encoding="utf-8"?>
<sst xmlns="http://schemas.openxmlformats.org/spreadsheetml/2006/main" count="59" uniqueCount="40">
  <si>
    <t>Květná zahrada v Kroměříži</t>
  </si>
  <si>
    <t>Zámek Bystřice pod Hostýnem</t>
  </si>
  <si>
    <t>Zámek Holešov</t>
  </si>
  <si>
    <t>Státní hrad Buchlov, Buchlovice</t>
  </si>
  <si>
    <t>Státní zámek Buchlovice</t>
  </si>
  <si>
    <t>Klášter Velehrad</t>
  </si>
  <si>
    <t>Zoo a zámek Lešná, Zlín</t>
  </si>
  <si>
    <t>Hrad Brumov, Brumov-Bylnice</t>
  </si>
  <si>
    <t>Hrad Lukov</t>
  </si>
  <si>
    <t>Zámek Napajedla</t>
  </si>
  <si>
    <t>Památník Tomáše Bati, Zlín</t>
  </si>
  <si>
    <t>www.zamek-kromeriz.cz</t>
  </si>
  <si>
    <t>www.mubph.cz</t>
  </si>
  <si>
    <t>www.cimburk.eu</t>
  </si>
  <si>
    <t>www.holesov.info</t>
  </si>
  <si>
    <t>www.hrad-buchlov.cz</t>
  </si>
  <si>
    <t>www.zamek-buchlovice.cz</t>
  </si>
  <si>
    <t>www.velehradinfo.cz</t>
  </si>
  <si>
    <t>www.uhostroh.cz</t>
  </si>
  <si>
    <t>www.zamek-vizovice.cz</t>
  </si>
  <si>
    <t>www.zoozlin.eu</t>
  </si>
  <si>
    <t>www.hradbrumov.cz</t>
  </si>
  <si>
    <t>www.hradlukov.cz</t>
  </si>
  <si>
    <t>www.zameknapajedla.cz</t>
  </si>
  <si>
    <t>www.pamatnikbata.eu</t>
  </si>
  <si>
    <t>.</t>
  </si>
  <si>
    <t>Zámek Uherský Ostroh</t>
  </si>
  <si>
    <t>návštěvnost 2021</t>
  </si>
  <si>
    <t>návštěvnost 2020</t>
  </si>
  <si>
    <t>návštěvnost 2019</t>
  </si>
  <si>
    <t>webové stránky</t>
  </si>
  <si>
    <t>–</t>
  </si>
  <si>
    <t>Zámek Vizovice</t>
  </si>
  <si>
    <t>Hrad Cimburk u Koryčan</t>
  </si>
  <si>
    <t xml:space="preserve">celkem okres Kroměříž </t>
  </si>
  <si>
    <t xml:space="preserve">celkem okres Uherské Hradiště </t>
  </si>
  <si>
    <t xml:space="preserve">celkem okres Zlín </t>
  </si>
  <si>
    <t>Šachova synagoga, Holešov</t>
  </si>
  <si>
    <t>Arcibiskupský zámek a Podzámecká zahrada, Kroměříž</t>
  </si>
  <si>
    <t>název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</si>
</sst>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rgb="FF00999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9">
    <xf numFmtId="0" fontId="0" fillId="0" borderId="0" xfId="0"/>
    <xf numFmtId="3" fontId="1" fillId="0" borderId="1" xfId="0" applyNumberFormat="1" applyFont="1" applyFill="1" applyBorder="1" applyAlignment="1">
      <alignment horizontal="right"/>
    </xf>
    <xf numFmtId="3" fontId="0" fillId="0" borderId="1" xfId="0" applyNumberFormat="1" applyFont="1" applyFill="1" applyBorder="1" applyAlignment="1">
      <alignment horizontal="right"/>
    </xf>
    <xf numFmtId="3" fontId="3" fillId="0" borderId="2" xfId="1" applyNumberFormat="1" applyFont="1" applyFill="1" applyBorder="1"/>
    <xf numFmtId="3" fontId="3" fillId="0" borderId="2" xfId="1" applyNumberFormat="1" applyFont="1" applyFill="1" applyBorder="1" applyAlignment="1">
      <alignment horizontal="right"/>
    </xf>
    <xf numFmtId="3" fontId="3" fillId="0" borderId="4" xfId="1" applyNumberFormat="1" applyFont="1" applyFill="1" applyBorder="1" applyAlignment="1">
      <alignment horizontal="right"/>
    </xf>
    <xf numFmtId="3" fontId="4" fillId="0" borderId="4" xfId="1" applyNumberFormat="1" applyFont="1" applyFill="1" applyBorder="1" applyAlignment="1">
      <alignment horizontal="right"/>
    </xf>
    <xf numFmtId="3" fontId="4" fillId="0" borderId="2" xfId="1" applyNumberFormat="1" applyFont="1" applyFill="1" applyBorder="1" applyAlignment="1">
      <alignment horizontal="right"/>
    </xf>
    <xf numFmtId="0" fontId="1" fillId="0" borderId="3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left" vertical="center"/>
    </xf>
    <xf numFmtId="0" fontId="1" fillId="0" borderId="4" xfId="0" applyFont="1" applyFill="1" applyBorder="1" applyAlignment="1">
      <alignment horizontal="left" vertical="center"/>
    </xf>
    <xf numFmtId="3" fontId="0" fillId="0" borderId="4" xfId="0" applyNumberFormat="1" applyFill="1" applyBorder="1" applyAlignment="1">
      <alignment horizontal="right" vertical="center"/>
    </xf>
    <xf numFmtId="0" fontId="5" fillId="0" borderId="3" xfId="0" applyFont="1" applyFill="1" applyBorder="1" applyAlignment="1">
      <alignment horizontal="left" vertical="center" indent="1"/>
    </xf>
    <xf numFmtId="0" fontId="5" fillId="0" borderId="2" xfId="0" applyFont="1" applyFill="1" applyBorder="1" applyAlignment="1">
      <alignment horizontal="left" vertical="center" indent="1"/>
    </xf>
    <xf numFmtId="0" fontId="5" fillId="0" borderId="4" xfId="0" applyFont="1" applyFill="1" applyBorder="1" applyAlignment="1">
      <alignment horizontal="left" vertical="center" indent="1"/>
    </xf>
    <xf numFmtId="0" fontId="5" fillId="0" borderId="2" xfId="1" applyFont="1" applyFill="1" applyBorder="1" applyAlignment="1">
      <alignment horizontal="left" vertical="center" indent="1"/>
    </xf>
    <xf numFmtId="0" fontId="0" fillId="0" borderId="5" xfId="0" applyNumberFormat="1" applyFont="1" applyFill="1" applyBorder="1" applyAlignment="1">
      <alignment horizontal="left" vertical="center"/>
    </xf>
    <xf numFmtId="0" fontId="1" fillId="2" borderId="1" xfId="0" applyFont="1" applyFill="1" applyBorder="1" applyAlignment="1"/>
    <xf numFmtId="0" fontId="1" fillId="2" borderId="1" xfId="0" applyFont="1" applyFill="1" applyBorder="1" applyAlignment="1">
      <alignment horizontal="right"/>
    </xf>
  </cellXfs>
  <cellStyles count="2">
    <cellStyle name="Hypertextový odkaz" xfId="1" builtinId="8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suma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a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hradbrumov.cz/" TargetMode="External"/><Relationship Id="rId2" Type="http://schemas.openxmlformats.org/officeDocument/2006/relationships/hyperlink" Target="http://www.zamek-buchlovice.cz/" TargetMode="External"/><Relationship Id="rId1" Type="http://schemas.openxmlformats.org/officeDocument/2006/relationships/hyperlink" Target="http://www.hrad-buchlov.cz/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www.pamatnikbata.eu/" TargetMode="External"/><Relationship Id="rId4" Type="http://schemas.openxmlformats.org/officeDocument/2006/relationships/hyperlink" Target="http://www.hradlukov.cz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7">
    <pageSetUpPr fitToPage="1"/>
  </sheetPr>
  <dimension ref="A1:E20"/>
  <sheetViews>
    <sheetView tabSelected="1" workbookViewId="0"/>
  </sheetViews>
  <sheetFormatPr defaultRowHeight="15" x14ac:dyDescent="0.25"/>
  <cols>
    <col min="1" max="1" width="108.7109375" customWidth="1"/>
    <col min="2" max="2" width="55.7109375" customWidth="1"/>
    <col min="3" max="5" width="16.7109375" customWidth="1"/>
  </cols>
  <sheetData>
    <row r="1" spans="1:5" ht="15.75" thickBot="1" x14ac:dyDescent="0.3">
      <c r="A1" s="17" t="s">
        <v>39</v>
      </c>
      <c r="B1" s="17" t="s">
        <v>30</v>
      </c>
      <c r="C1" s="18" t="s">
        <v>27</v>
      </c>
      <c r="D1" s="18" t="s">
        <v>28</v>
      </c>
      <c r="E1" s="18" t="s">
        <v>29</v>
      </c>
    </row>
    <row r="2" spans="1:5" ht="15.75" thickBot="1" x14ac:dyDescent="0.3">
      <c r="A2" s="16" t="s">
        <v>34</v>
      </c>
      <c r="B2" s="16"/>
      <c r="C2" s="1" t="s">
        <v>25</v>
      </c>
      <c r="D2" s="1" t="s">
        <v>25</v>
      </c>
      <c r="E2" s="1" t="s">
        <v>25</v>
      </c>
    </row>
    <row r="3" spans="1:5" x14ac:dyDescent="0.25">
      <c r="A3" s="8" t="s">
        <v>0</v>
      </c>
      <c r="B3" s="12" t="s">
        <v>11</v>
      </c>
      <c r="C3" s="3">
        <v>88915</v>
      </c>
      <c r="D3" s="4" t="s">
        <v>31</v>
      </c>
      <c r="E3" s="3">
        <v>177510</v>
      </c>
    </row>
    <row r="4" spans="1:5" x14ac:dyDescent="0.25">
      <c r="A4" s="9" t="s">
        <v>1</v>
      </c>
      <c r="B4" s="13" t="s">
        <v>12</v>
      </c>
      <c r="C4" s="3">
        <v>3505</v>
      </c>
      <c r="D4" s="3">
        <v>3204</v>
      </c>
      <c r="E4" s="3">
        <v>5318</v>
      </c>
    </row>
    <row r="5" spans="1:5" x14ac:dyDescent="0.25">
      <c r="A5" s="9" t="s">
        <v>2</v>
      </c>
      <c r="B5" s="13" t="s">
        <v>14</v>
      </c>
      <c r="C5" s="3">
        <v>2938</v>
      </c>
      <c r="D5" s="3">
        <v>2886</v>
      </c>
      <c r="E5" s="3">
        <v>2743</v>
      </c>
    </row>
    <row r="6" spans="1:5" x14ac:dyDescent="0.25">
      <c r="A6" s="9" t="s">
        <v>37</v>
      </c>
      <c r="B6" s="13" t="s">
        <v>14</v>
      </c>
      <c r="C6" s="3">
        <v>2364</v>
      </c>
      <c r="D6" s="3">
        <v>2041</v>
      </c>
      <c r="E6" s="3">
        <v>3630</v>
      </c>
    </row>
    <row r="7" spans="1:5" x14ac:dyDescent="0.25">
      <c r="A7" s="8" t="s">
        <v>33</v>
      </c>
      <c r="B7" s="12" t="s">
        <v>13</v>
      </c>
      <c r="C7" s="7" t="s">
        <v>25</v>
      </c>
      <c r="D7" s="7" t="s">
        <v>25</v>
      </c>
      <c r="E7" s="3">
        <v>22830</v>
      </c>
    </row>
    <row r="8" spans="1:5" ht="15.75" thickBot="1" x14ac:dyDescent="0.3">
      <c r="A8" s="10" t="s">
        <v>38</v>
      </c>
      <c r="B8" s="14" t="s">
        <v>11</v>
      </c>
      <c r="C8" s="6" t="s">
        <v>25</v>
      </c>
      <c r="D8" s="6" t="s">
        <v>25</v>
      </c>
      <c r="E8" s="6" t="s">
        <v>25</v>
      </c>
    </row>
    <row r="9" spans="1:5" ht="15.75" thickBot="1" x14ac:dyDescent="0.3">
      <c r="A9" s="16" t="s">
        <v>35</v>
      </c>
      <c r="B9" s="16"/>
      <c r="C9" s="2">
        <f>SUBTOTAL(9,C10:C13)</f>
        <v>281503</v>
      </c>
      <c r="D9" s="2">
        <f>SUBTOTAL(9,D10:D13)</f>
        <v>275643</v>
      </c>
      <c r="E9" s="2">
        <f>SUBTOTAL(9,E10:E13)</f>
        <v>379930</v>
      </c>
    </row>
    <row r="10" spans="1:5" x14ac:dyDescent="0.25">
      <c r="A10" s="8" t="s">
        <v>5</v>
      </c>
      <c r="B10" s="12" t="s">
        <v>17</v>
      </c>
      <c r="C10" s="3">
        <v>151976</v>
      </c>
      <c r="D10" s="3">
        <v>147049</v>
      </c>
      <c r="E10" s="3">
        <v>193743</v>
      </c>
    </row>
    <row r="11" spans="1:5" x14ac:dyDescent="0.25">
      <c r="A11" s="9" t="s">
        <v>4</v>
      </c>
      <c r="B11" s="15" t="s">
        <v>16</v>
      </c>
      <c r="C11" s="3">
        <v>73035</v>
      </c>
      <c r="D11" s="3">
        <v>71376</v>
      </c>
      <c r="E11" s="3">
        <v>101352</v>
      </c>
    </row>
    <row r="12" spans="1:5" x14ac:dyDescent="0.25">
      <c r="A12" s="9" t="s">
        <v>3</v>
      </c>
      <c r="B12" s="15" t="s">
        <v>15</v>
      </c>
      <c r="C12" s="4">
        <v>48481</v>
      </c>
      <c r="D12" s="4">
        <v>50063</v>
      </c>
      <c r="E12" s="4">
        <v>76715</v>
      </c>
    </row>
    <row r="13" spans="1:5" ht="15.75" thickBot="1" x14ac:dyDescent="0.3">
      <c r="A13" s="10" t="s">
        <v>26</v>
      </c>
      <c r="B13" s="14" t="s">
        <v>18</v>
      </c>
      <c r="C13" s="5">
        <v>8011</v>
      </c>
      <c r="D13" s="5">
        <v>7155</v>
      </c>
      <c r="E13" s="5">
        <v>8120</v>
      </c>
    </row>
    <row r="14" spans="1:5" ht="15.75" thickBot="1" x14ac:dyDescent="0.3">
      <c r="A14" s="16" t="s">
        <v>36</v>
      </c>
      <c r="B14" s="16"/>
      <c r="C14" s="1" t="s">
        <v>25</v>
      </c>
      <c r="D14" s="1" t="s">
        <v>25</v>
      </c>
      <c r="E14" s="1" t="s">
        <v>25</v>
      </c>
    </row>
    <row r="15" spans="1:5" x14ac:dyDescent="0.25">
      <c r="A15" s="8" t="s">
        <v>32</v>
      </c>
      <c r="B15" s="12" t="s">
        <v>19</v>
      </c>
      <c r="C15" s="4">
        <v>13064</v>
      </c>
      <c r="D15" s="4">
        <v>16662</v>
      </c>
      <c r="E15" s="4">
        <v>22919</v>
      </c>
    </row>
    <row r="16" spans="1:5" x14ac:dyDescent="0.25">
      <c r="A16" s="9" t="s">
        <v>7</v>
      </c>
      <c r="B16" s="15" t="s">
        <v>21</v>
      </c>
      <c r="C16" s="3">
        <v>9390</v>
      </c>
      <c r="D16" s="3">
        <v>8208</v>
      </c>
      <c r="E16" s="3">
        <v>9868</v>
      </c>
    </row>
    <row r="17" spans="1:5" x14ac:dyDescent="0.25">
      <c r="A17" s="9" t="s">
        <v>10</v>
      </c>
      <c r="B17" s="15" t="s">
        <v>24</v>
      </c>
      <c r="C17" s="4">
        <v>7680</v>
      </c>
      <c r="D17" s="4">
        <v>5874</v>
      </c>
      <c r="E17" s="4">
        <v>7124</v>
      </c>
    </row>
    <row r="18" spans="1:5" x14ac:dyDescent="0.25">
      <c r="A18" s="9" t="s">
        <v>6</v>
      </c>
      <c r="B18" s="13" t="s">
        <v>20</v>
      </c>
      <c r="C18" s="7" t="s">
        <v>25</v>
      </c>
      <c r="D18" s="7" t="s">
        <v>25</v>
      </c>
      <c r="E18" s="3">
        <v>35528</v>
      </c>
    </row>
    <row r="19" spans="1:5" x14ac:dyDescent="0.25">
      <c r="A19" s="9" t="s">
        <v>8</v>
      </c>
      <c r="B19" s="15" t="s">
        <v>22</v>
      </c>
      <c r="C19" s="7" t="s">
        <v>25</v>
      </c>
      <c r="D19" s="7" t="s">
        <v>25</v>
      </c>
      <c r="E19" s="7" t="s">
        <v>25</v>
      </c>
    </row>
    <row r="20" spans="1:5" ht="15.75" thickBot="1" x14ac:dyDescent="0.3">
      <c r="A20" s="10" t="s">
        <v>9</v>
      </c>
      <c r="B20" s="14" t="s">
        <v>23</v>
      </c>
      <c r="C20" s="6" t="s">
        <v>25</v>
      </c>
      <c r="D20" s="6" t="s">
        <v>25</v>
      </c>
      <c r="E20" s="11">
        <v>592</v>
      </c>
    </row>
  </sheetData>
  <sortState ref="A19:E21">
    <sortCondition descending="1" ref="C19:C21"/>
  </sortState>
  <mergeCells count="3">
    <mergeCell ref="A2:B2"/>
    <mergeCell ref="A9:B9"/>
    <mergeCell ref="A14:B14"/>
  </mergeCells>
  <hyperlinks>
    <hyperlink ref="B12" r:id="rId1"/>
    <hyperlink ref="B11" r:id="rId2"/>
    <hyperlink ref="B16" r:id="rId3"/>
    <hyperlink ref="B19" r:id="rId4"/>
    <hyperlink ref="B17" r:id="rId5"/>
  </hyperlinks>
  <pageMargins left="0.70866141732283472" right="0.70866141732283472" top="0.78740157480314965" bottom="0.78740157480314965" header="0.31496062992125984" footer="0.31496062992125984"/>
  <pageSetup paperSize="9" scale="61" orientation="landscape"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Zlínský</vt:lpstr>
      <vt:lpstr>_Suma_Zlínský_kraj</vt:lpstr>
    </vt:vector>
  </TitlesOfParts>
  <Company>NIPOS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Josef Richtr</dc:creator>
  <cp:lastModifiedBy>Milan Dedera</cp:lastModifiedBy>
  <cp:lastPrinted>2022-06-08T14:56:54Z</cp:lastPrinted>
  <dcterms:created xsi:type="dcterms:W3CDTF">2022-05-27T12:10:53Z</dcterms:created>
  <dcterms:modified xsi:type="dcterms:W3CDTF">2022-06-09T07:54:10Z</dcterms:modified>
</cp:coreProperties>
</file>