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Karlovar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<sst xmlns="http://schemas.openxmlformats.org/spreadsheetml/2006/main" count="77" uniqueCount="52">
  <si>
    <t>Název</t>
  </si>
  <si>
    <t>webové stránky</t>
  </si>
  <si>
    <t>návštěvnost 2020</t>
  </si>
  <si>
    <t>návštěvnost 2019</t>
  </si>
  <si>
    <t>Celkem Okres Cheb</t>
  </si>
  <si>
    <t>Galerie výtvarného umění v Chebu</t>
  </si>
  <si>
    <t>www.gavu.cz</t>
  </si>
  <si>
    <t>Pobočka</t>
  </si>
  <si>
    <t>Retromuseum Cheb</t>
  </si>
  <si>
    <t>–</t>
  </si>
  <si>
    <t>Muzeum Cheb</t>
  </si>
  <si>
    <t>www.muzeumcheb.cz</t>
  </si>
  <si>
    <t>Pobočky</t>
  </si>
  <si>
    <t>Chebský statek Milíkov</t>
  </si>
  <si>
    <t>Sbírka historických hudebních nástrojů Luby-Schonbach, Luby</t>
  </si>
  <si>
    <t>Městské muzeum Františkovy Lázně</t>
  </si>
  <si>
    <t>www.muzeumfl.cz</t>
  </si>
  <si>
    <t>Národní přírodní rezervace SOOS, obec Kateřina</t>
  </si>
  <si>
    <t>Hrad Seeberg, Ostroh</t>
  </si>
  <si>
    <t>Městské muzeum a galerie Mariánské Lázně</t>
  </si>
  <si>
    <t>www.muzeum-ml.cz</t>
  </si>
  <si>
    <t>Památník Fryderyka Chopina, Mariánské Lázně</t>
  </si>
  <si>
    <t>Knihovna a Muzeum Aš</t>
  </si>
  <si>
    <t>www.muzeum-as.cz</t>
  </si>
  <si>
    <t>Muzeum Ašska - tzv. hasičárna, Aš</t>
  </si>
  <si>
    <t>Celkem Okres Karlovy Vary</t>
  </si>
  <si>
    <t>.</t>
  </si>
  <si>
    <t>Návštěvnické centrum Becherovka, Karlovy Vary</t>
  </si>
  <si>
    <t>www.becherovka.com</t>
  </si>
  <si>
    <t>Muzeum Karlovy Vary</t>
  </si>
  <si>
    <t>www.kvmuz.cz</t>
  </si>
  <si>
    <t>Muzeum Jáchymov</t>
  </si>
  <si>
    <t>Muzeum Karlovy Vary - Nová louka</t>
  </si>
  <si>
    <t>Galerie umění Karlovy Vary</t>
  </si>
  <si>
    <t>www.galeriekvary.cz</t>
  </si>
  <si>
    <t>Interaktivní galerie Becherova vila, Karlovy Vary</t>
  </si>
  <si>
    <t>Letohrádek Ostrov</t>
  </si>
  <si>
    <t>Sklářské muzeum Moser, Karlovy Vary</t>
  </si>
  <si>
    <t>www.moser.com</t>
  </si>
  <si>
    <t>Vlastivědné muzeum Boží Dar</t>
  </si>
  <si>
    <t>www.bozidar.cz</t>
  </si>
  <si>
    <t>Výstavní místnost - Rozhledna Klínovec</t>
  </si>
  <si>
    <t>Muzeum Žlutice</t>
  </si>
  <si>
    <t>www.zlutice.cz</t>
  </si>
  <si>
    <t>Celkem Okres Sokolov</t>
  </si>
  <si>
    <t>Muzeum Sokolov</t>
  </si>
  <si>
    <t>www.omks.cz</t>
  </si>
  <si>
    <t>Štola č. 1 Jáchymov</t>
  </si>
  <si>
    <t>Důl Jeroným, Rovná</t>
  </si>
  <si>
    <t>Hornické muzeum Krásno</t>
  </si>
  <si>
    <t>návštěvnost 2018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</si>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</sst>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  <font>
      <u/>
      <sz val="11"/>
      <color rgb="FF922A7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3" fontId="0" fillId="0" borderId="0" xfId="0" applyNumberFormat="1" applyFill="1"/>
    <xf numFmtId="0" fontId="0" fillId="0" borderId="3" xfId="0" applyFill="1" applyBorder="1"/>
    <xf numFmtId="0" fontId="5" fillId="0" borderId="3" xfId="0" applyFont="1" applyFill="1" applyBorder="1"/>
    <xf numFmtId="3" fontId="0" fillId="0" borderId="3" xfId="0" applyNumberFormat="1" applyFill="1" applyBorder="1"/>
    <xf numFmtId="0" fontId="4" fillId="0" borderId="3" xfId="0" applyFont="1" applyFill="1" applyBorder="1" applyAlignment="1">
      <alignment horizontal="right"/>
    </xf>
    <xf numFmtId="0" fontId="6" fillId="0" borderId="0" xfId="0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/>
    <xf numFmtId="0" fontId="5" fillId="0" borderId="0" xfId="0" applyFont="1" applyFill="1"/>
    <xf numFmtId="3" fontId="0" fillId="0" borderId="5" xfId="0" applyNumberFormat="1" applyFill="1" applyBorder="1"/>
    <xf numFmtId="0" fontId="0" fillId="0" borderId="5" xfId="0" applyFill="1" applyBorder="1"/>
    <xf numFmtId="3" fontId="0" fillId="0" borderId="0" xfId="0" applyNumberFormat="1" applyFill="1" applyBorder="1"/>
    <xf numFmtId="0" fontId="5" fillId="0" borderId="1" xfId="0" applyFont="1" applyFill="1" applyBorder="1"/>
    <xf numFmtId="3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Border="1"/>
    <xf numFmtId="3" fontId="0" fillId="0" borderId="7" xfId="0" applyNumberFormat="1" applyFill="1" applyBorder="1"/>
    <xf numFmtId="0" fontId="0" fillId="0" borderId="3" xfId="0" applyBorder="1"/>
    <xf numFmtId="3" fontId="0" fillId="0" borderId="0" xfId="0" applyNumberFormat="1"/>
    <xf numFmtId="3" fontId="0" fillId="0" borderId="1" xfId="0" applyNumberFormat="1" applyBorder="1"/>
    <xf numFmtId="3" fontId="0" fillId="0" borderId="3" xfId="0" applyNumberForma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3" fontId="0" fillId="0" borderId="0" xfId="0" applyNumberFormat="1" applyBorder="1"/>
    <xf numFmtId="3" fontId="0" fillId="0" borderId="3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3" fontId="0" fillId="0" borderId="8" xfId="0" applyNumberFormat="1" applyBorder="1"/>
    <xf numFmtId="3" fontId="1" fillId="0" borderId="5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7" fillId="0" borderId="0" xfId="1" applyFont="1" applyFill="1"/>
    <xf numFmtId="0" fontId="8" fillId="0" borderId="0" xfId="1" applyFont="1" applyFill="1"/>
    <xf numFmtId="0" fontId="7" fillId="0" borderId="3" xfId="0" applyFont="1" applyFill="1" applyBorder="1"/>
    <xf numFmtId="0" fontId="7" fillId="0" borderId="0" xfId="0" applyFont="1" applyFill="1"/>
    <xf numFmtId="0" fontId="7" fillId="0" borderId="5" xfId="1" applyFont="1" applyFill="1" applyBorder="1"/>
    <xf numFmtId="0" fontId="7" fillId="0" borderId="5" xfId="0" applyFont="1" applyFill="1" applyBorder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7" xfId="1" applyFont="1" applyFill="1" applyBorder="1"/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vmuz.cz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muzeum-as.cz/" TargetMode="External"/><Relationship Id="rId7" Type="http://schemas.openxmlformats.org/officeDocument/2006/relationships/hyperlink" Target="http://www.moser.com/" TargetMode="External"/><Relationship Id="rId12" Type="http://schemas.openxmlformats.org/officeDocument/2006/relationships/hyperlink" Target="http://www.zlutice.cz/" TargetMode="External"/><Relationship Id="rId2" Type="http://schemas.openxmlformats.org/officeDocument/2006/relationships/hyperlink" Target="http://www.gavu.cz/" TargetMode="External"/><Relationship Id="rId1" Type="http://schemas.openxmlformats.org/officeDocument/2006/relationships/hyperlink" Target="http://www.muzeumcheb.cz/" TargetMode="External"/><Relationship Id="rId6" Type="http://schemas.openxmlformats.org/officeDocument/2006/relationships/hyperlink" Target="http://www.galeriekvary.cz/" TargetMode="External"/><Relationship Id="rId11" Type="http://schemas.openxmlformats.org/officeDocument/2006/relationships/hyperlink" Target="http://www.omks.cz/" TargetMode="External"/><Relationship Id="rId5" Type="http://schemas.openxmlformats.org/officeDocument/2006/relationships/hyperlink" Target="http://www.muzeum-ml.cz/" TargetMode="External"/><Relationship Id="rId10" Type="http://schemas.openxmlformats.org/officeDocument/2006/relationships/hyperlink" Target="http://www.becherovka.com/" TargetMode="External"/><Relationship Id="rId4" Type="http://schemas.openxmlformats.org/officeDocument/2006/relationships/hyperlink" Target="http://www.muzeumfl.cz/" TargetMode="External"/><Relationship Id="rId9" Type="http://schemas.openxmlformats.org/officeDocument/2006/relationships/hyperlink" Target="http://www.bozidar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8" ht="15.75" thickBot="1" x14ac:dyDescent="0.3">
      <c r="A1" s="55" t="s">
        <v>0</v>
      </c>
      <c r="B1" s="55"/>
      <c r="C1" s="56" t="s">
        <v>1</v>
      </c>
      <c r="D1" s="57" t="s">
        <v>2</v>
      </c>
      <c r="E1" s="57" t="s">
        <v>3</v>
      </c>
      <c r="F1" s="57" t="s">
        <v>50</v>
      </c>
      <c r="G1" s="1"/>
    </row>
    <row r="2" spans="1:8" ht="15.75" thickBot="1" x14ac:dyDescent="0.3">
      <c r="A2" s="48" t="s">
        <v>4</v>
      </c>
      <c r="B2" s="48"/>
      <c r="C2" s="2"/>
      <c r="D2" s="3">
        <f>D5+D3+D13+D8+D11+D12</f>
        <v>94435</v>
      </c>
      <c r="E2" s="3">
        <f>E3+E5+E8+E11+E12+E13</f>
        <v>107574</v>
      </c>
      <c r="F2" s="35" t="s">
        <v>26</v>
      </c>
      <c r="G2" s="1"/>
    </row>
    <row r="3" spans="1:8" x14ac:dyDescent="0.25">
      <c r="A3" s="49" t="s">
        <v>5</v>
      </c>
      <c r="B3" s="49"/>
      <c r="C3" s="37" t="s">
        <v>6</v>
      </c>
      <c r="D3" s="4">
        <v>15378</v>
      </c>
      <c r="E3" s="4">
        <v>21861</v>
      </c>
      <c r="F3" s="25">
        <v>24462</v>
      </c>
      <c r="G3" s="1"/>
    </row>
    <row r="4" spans="1:8" x14ac:dyDescent="0.25">
      <c r="A4" s="5" t="s">
        <v>7</v>
      </c>
      <c r="B4" s="6" t="s">
        <v>8</v>
      </c>
      <c r="C4" s="5"/>
      <c r="D4" s="7">
        <v>10425</v>
      </c>
      <c r="E4" s="8" t="s">
        <v>9</v>
      </c>
      <c r="F4" s="27">
        <v>13650</v>
      </c>
      <c r="G4" s="1"/>
    </row>
    <row r="5" spans="1:8" x14ac:dyDescent="0.25">
      <c r="A5" s="46" t="s">
        <v>10</v>
      </c>
      <c r="B5" s="46"/>
      <c r="C5" s="37" t="s">
        <v>11</v>
      </c>
      <c r="D5" s="4">
        <v>7832</v>
      </c>
      <c r="E5" s="4">
        <v>10057</v>
      </c>
      <c r="F5" s="25">
        <v>22713</v>
      </c>
      <c r="G5" s="1"/>
    </row>
    <row r="6" spans="1:8" x14ac:dyDescent="0.25">
      <c r="A6" s="50" t="s">
        <v>12</v>
      </c>
      <c r="B6" s="9" t="s">
        <v>13</v>
      </c>
      <c r="C6" s="38"/>
      <c r="D6" s="10" t="s">
        <v>9</v>
      </c>
      <c r="E6" s="10" t="s">
        <v>9</v>
      </c>
      <c r="F6" s="28" t="s">
        <v>9</v>
      </c>
      <c r="G6" s="1"/>
    </row>
    <row r="7" spans="1:8" x14ac:dyDescent="0.25">
      <c r="A7" s="53"/>
      <c r="B7" s="6" t="s">
        <v>14</v>
      </c>
      <c r="C7" s="39"/>
      <c r="D7" s="5">
        <v>189</v>
      </c>
      <c r="E7" s="5">
        <v>108</v>
      </c>
      <c r="F7" s="29" t="s">
        <v>51</v>
      </c>
      <c r="G7" s="1"/>
      <c r="H7" s="11"/>
    </row>
    <row r="8" spans="1:8" x14ac:dyDescent="0.25">
      <c r="A8" s="46" t="s">
        <v>15</v>
      </c>
      <c r="B8" s="46"/>
      <c r="C8" s="37" t="s">
        <v>16</v>
      </c>
      <c r="D8" s="4">
        <v>63886</v>
      </c>
      <c r="E8" s="4">
        <v>63614</v>
      </c>
      <c r="F8" s="25">
        <v>61888</v>
      </c>
      <c r="G8" s="1"/>
    </row>
    <row r="9" spans="1:8" x14ac:dyDescent="0.25">
      <c r="A9" s="50" t="s">
        <v>12</v>
      </c>
      <c r="B9" s="12" t="s">
        <v>17</v>
      </c>
      <c r="C9" s="40"/>
      <c r="D9" s="4">
        <v>48587</v>
      </c>
      <c r="E9" s="4">
        <v>39863</v>
      </c>
      <c r="F9" s="25">
        <v>58116</v>
      </c>
      <c r="G9" s="1"/>
    </row>
    <row r="10" spans="1:8" x14ac:dyDescent="0.25">
      <c r="A10" s="53"/>
      <c r="B10" s="6" t="s">
        <v>18</v>
      </c>
      <c r="C10" s="39"/>
      <c r="D10" s="7">
        <v>13825</v>
      </c>
      <c r="E10" s="7">
        <v>19378</v>
      </c>
      <c r="F10" s="27">
        <v>24386</v>
      </c>
      <c r="G10" s="1"/>
    </row>
    <row r="11" spans="1:8" x14ac:dyDescent="0.25">
      <c r="A11" s="52" t="s">
        <v>19</v>
      </c>
      <c r="B11" s="52"/>
      <c r="C11" s="41" t="s">
        <v>20</v>
      </c>
      <c r="D11" s="13">
        <v>4970</v>
      </c>
      <c r="E11" s="13">
        <v>6876</v>
      </c>
      <c r="F11" s="34" t="s">
        <v>26</v>
      </c>
      <c r="G11" s="1"/>
    </row>
    <row r="12" spans="1:8" x14ac:dyDescent="0.25">
      <c r="A12" s="52" t="s">
        <v>21</v>
      </c>
      <c r="B12" s="52"/>
      <c r="C12" s="42"/>
      <c r="D12" s="13">
        <v>157</v>
      </c>
      <c r="E12" s="14">
        <v>310</v>
      </c>
      <c r="F12" s="24">
        <v>310</v>
      </c>
      <c r="G12" s="1"/>
    </row>
    <row r="13" spans="1:8" x14ac:dyDescent="0.25">
      <c r="A13" s="46" t="s">
        <v>22</v>
      </c>
      <c r="B13" s="46"/>
      <c r="C13" s="37" t="s">
        <v>23</v>
      </c>
      <c r="D13" s="15">
        <v>2212</v>
      </c>
      <c r="E13" s="4">
        <v>4856</v>
      </c>
      <c r="F13" s="25">
        <v>1267</v>
      </c>
      <c r="G13" s="1"/>
    </row>
    <row r="14" spans="1:8" ht="15.75" thickBot="1" x14ac:dyDescent="0.3">
      <c r="A14" s="2" t="s">
        <v>7</v>
      </c>
      <c r="B14" s="16" t="s">
        <v>24</v>
      </c>
      <c r="C14" s="43"/>
      <c r="D14" s="3">
        <v>1702</v>
      </c>
      <c r="E14" s="3">
        <v>3958</v>
      </c>
      <c r="F14" s="26">
        <v>3378</v>
      </c>
      <c r="G14" s="1"/>
    </row>
    <row r="15" spans="1:8" ht="15.75" thickBot="1" x14ac:dyDescent="0.3">
      <c r="A15" s="48" t="s">
        <v>25</v>
      </c>
      <c r="B15" s="48"/>
      <c r="C15" s="43"/>
      <c r="D15" s="17" t="s">
        <v>26</v>
      </c>
      <c r="E15" s="17" t="s">
        <v>26</v>
      </c>
      <c r="F15" s="35" t="s">
        <v>26</v>
      </c>
      <c r="G15" s="1"/>
    </row>
    <row r="16" spans="1:8" x14ac:dyDescent="0.25">
      <c r="A16" s="54" t="s">
        <v>27</v>
      </c>
      <c r="B16" s="54"/>
      <c r="C16" s="41" t="s">
        <v>28</v>
      </c>
      <c r="D16" s="13">
        <v>29228</v>
      </c>
      <c r="E16" s="13">
        <v>51438</v>
      </c>
      <c r="F16" s="36" t="s">
        <v>26</v>
      </c>
      <c r="G16" s="1"/>
    </row>
    <row r="17" spans="1:7" x14ac:dyDescent="0.25">
      <c r="A17" s="46" t="s">
        <v>29</v>
      </c>
      <c r="B17" s="46"/>
      <c r="C17" s="37" t="s">
        <v>30</v>
      </c>
      <c r="D17" s="18" t="s">
        <v>26</v>
      </c>
      <c r="E17" s="19" t="s">
        <v>26</v>
      </c>
      <c r="F17" s="25">
        <v>21883</v>
      </c>
      <c r="G17" s="1"/>
    </row>
    <row r="18" spans="1:7" s="22" customFormat="1" x14ac:dyDescent="0.25">
      <c r="A18" s="50" t="s">
        <v>12</v>
      </c>
      <c r="B18" s="20" t="s">
        <v>31</v>
      </c>
      <c r="C18" s="44"/>
      <c r="D18" s="18" t="s">
        <v>26</v>
      </c>
      <c r="E18" s="18" t="s">
        <v>26</v>
      </c>
      <c r="F18" s="30">
        <v>9891</v>
      </c>
      <c r="G18" s="21"/>
    </row>
    <row r="19" spans="1:7" x14ac:dyDescent="0.25">
      <c r="A19" s="50"/>
      <c r="B19" s="20" t="s">
        <v>32</v>
      </c>
      <c r="C19" s="44"/>
      <c r="D19" s="18" t="s">
        <v>26</v>
      </c>
      <c r="E19" s="18" t="s">
        <v>26</v>
      </c>
      <c r="F19" s="25">
        <v>12402</v>
      </c>
      <c r="G19" s="1"/>
    </row>
    <row r="20" spans="1:7" x14ac:dyDescent="0.25">
      <c r="A20" s="53"/>
      <c r="B20" s="20" t="s">
        <v>42</v>
      </c>
      <c r="C20" s="39"/>
      <c r="D20" s="31" t="s">
        <v>51</v>
      </c>
      <c r="E20" s="31" t="s">
        <v>51</v>
      </c>
      <c r="F20" s="27">
        <v>798</v>
      </c>
      <c r="G20" s="1"/>
    </row>
    <row r="21" spans="1:7" x14ac:dyDescent="0.25">
      <c r="A21" s="46" t="s">
        <v>33</v>
      </c>
      <c r="B21" s="46"/>
      <c r="C21" s="37" t="s">
        <v>34</v>
      </c>
      <c r="D21" s="4">
        <v>25136</v>
      </c>
      <c r="E21" s="4">
        <v>24414</v>
      </c>
      <c r="F21" s="25">
        <v>25172</v>
      </c>
      <c r="G21" s="1"/>
    </row>
    <row r="22" spans="1:7" x14ac:dyDescent="0.25">
      <c r="A22" s="50" t="s">
        <v>12</v>
      </c>
      <c r="B22" s="12" t="s">
        <v>35</v>
      </c>
      <c r="C22" s="40"/>
      <c r="D22" s="4">
        <v>6850</v>
      </c>
      <c r="E22" s="4">
        <v>6523</v>
      </c>
      <c r="F22" s="25">
        <v>6948</v>
      </c>
      <c r="G22" s="1"/>
    </row>
    <row r="23" spans="1:7" x14ac:dyDescent="0.25">
      <c r="A23" s="53"/>
      <c r="B23" s="6" t="s">
        <v>36</v>
      </c>
      <c r="C23" s="39"/>
      <c r="D23" s="7">
        <v>5330</v>
      </c>
      <c r="E23" s="7">
        <v>5343</v>
      </c>
      <c r="F23" s="27">
        <v>6115</v>
      </c>
      <c r="G23" s="1"/>
    </row>
    <row r="24" spans="1:7" x14ac:dyDescent="0.25">
      <c r="A24" s="52" t="s">
        <v>37</v>
      </c>
      <c r="B24" s="52"/>
      <c r="C24" s="41" t="s">
        <v>38</v>
      </c>
      <c r="D24" s="13">
        <v>16129</v>
      </c>
      <c r="E24" s="13">
        <v>38662</v>
      </c>
      <c r="F24" s="34" t="s">
        <v>26</v>
      </c>
      <c r="G24" s="1"/>
    </row>
    <row r="25" spans="1:7" x14ac:dyDescent="0.25">
      <c r="A25" s="46" t="s">
        <v>39</v>
      </c>
      <c r="B25" s="46"/>
      <c r="C25" s="37" t="s">
        <v>40</v>
      </c>
      <c r="D25" s="15">
        <v>36890</v>
      </c>
      <c r="E25" s="4">
        <v>41172</v>
      </c>
      <c r="F25" s="25">
        <v>41192</v>
      </c>
      <c r="G25" s="1"/>
    </row>
    <row r="26" spans="1:7" x14ac:dyDescent="0.25">
      <c r="A26" s="5" t="s">
        <v>7</v>
      </c>
      <c r="B26" s="6" t="s">
        <v>41</v>
      </c>
      <c r="C26" s="39"/>
      <c r="D26" s="7">
        <v>11436</v>
      </c>
      <c r="E26" s="7">
        <v>11474</v>
      </c>
      <c r="F26" s="27">
        <v>35713</v>
      </c>
      <c r="G26" s="1"/>
    </row>
    <row r="27" spans="1:7" ht="15.75" thickBot="1" x14ac:dyDescent="0.3">
      <c r="A27" s="47" t="s">
        <v>42</v>
      </c>
      <c r="B27" s="47"/>
      <c r="C27" s="45" t="s">
        <v>43</v>
      </c>
      <c r="D27" s="23">
        <v>1354</v>
      </c>
      <c r="E27" s="23">
        <v>1195</v>
      </c>
      <c r="F27" s="32" t="s">
        <v>51</v>
      </c>
      <c r="G27" s="1"/>
    </row>
    <row r="28" spans="1:7" ht="15.75" thickBot="1" x14ac:dyDescent="0.3">
      <c r="A28" s="48" t="s">
        <v>44</v>
      </c>
      <c r="B28" s="48"/>
      <c r="C28" s="43"/>
      <c r="D28" s="3">
        <v>38312</v>
      </c>
      <c r="E28" s="3">
        <v>35933</v>
      </c>
      <c r="F28" s="33">
        <v>32408</v>
      </c>
      <c r="G28" s="1"/>
    </row>
    <row r="29" spans="1:7" x14ac:dyDescent="0.25">
      <c r="A29" s="49" t="s">
        <v>45</v>
      </c>
      <c r="B29" s="49"/>
      <c r="C29" s="37" t="s">
        <v>46</v>
      </c>
      <c r="D29" s="15">
        <v>38312</v>
      </c>
      <c r="E29" s="4">
        <v>35933</v>
      </c>
      <c r="F29" s="25">
        <v>32408</v>
      </c>
      <c r="G29" s="4"/>
    </row>
    <row r="30" spans="1:7" x14ac:dyDescent="0.25">
      <c r="A30" s="50" t="s">
        <v>12</v>
      </c>
      <c r="B30" s="20" t="s">
        <v>47</v>
      </c>
      <c r="C30" s="21"/>
      <c r="D30" s="15">
        <v>7978</v>
      </c>
      <c r="E30" s="15">
        <v>11141</v>
      </c>
      <c r="F30" s="25">
        <v>9910</v>
      </c>
      <c r="G30" s="4"/>
    </row>
    <row r="31" spans="1:7" x14ac:dyDescent="0.25">
      <c r="A31" s="50"/>
      <c r="B31" s="20" t="s">
        <v>48</v>
      </c>
      <c r="C31" s="21"/>
      <c r="D31" s="15">
        <v>13502</v>
      </c>
      <c r="E31" s="15">
        <v>5738</v>
      </c>
      <c r="F31" s="25">
        <v>6181</v>
      </c>
      <c r="G31" s="4"/>
    </row>
    <row r="32" spans="1:7" s="22" customFormat="1" ht="15.75" thickBot="1" x14ac:dyDescent="0.3">
      <c r="A32" s="51"/>
      <c r="B32" s="16" t="s">
        <v>49</v>
      </c>
      <c r="C32" s="2"/>
      <c r="D32" s="3">
        <v>9017</v>
      </c>
      <c r="E32" s="3">
        <v>4906</v>
      </c>
      <c r="F32" s="26">
        <v>4909</v>
      </c>
      <c r="G32" s="15"/>
    </row>
    <row r="33" spans="1:7" x14ac:dyDescent="0.25">
      <c r="A33" s="1"/>
      <c r="B33" s="1"/>
      <c r="C33" s="1"/>
      <c r="D33" s="1"/>
      <c r="E33" s="1"/>
      <c r="F33" s="1"/>
      <c r="G33" s="1"/>
    </row>
  </sheetData>
  <mergeCells count="22">
    <mergeCell ref="A6:A7"/>
    <mergeCell ref="A1:B1"/>
    <mergeCell ref="A2:B2"/>
    <mergeCell ref="A3:B3"/>
    <mergeCell ref="A5:B5"/>
    <mergeCell ref="A24:B24"/>
    <mergeCell ref="A8:B8"/>
    <mergeCell ref="A9:A10"/>
    <mergeCell ref="A11:B11"/>
    <mergeCell ref="A12:B12"/>
    <mergeCell ref="A13:B13"/>
    <mergeCell ref="A15:B15"/>
    <mergeCell ref="A18:A20"/>
    <mergeCell ref="A16:B16"/>
    <mergeCell ref="A17:B17"/>
    <mergeCell ref="A21:B21"/>
    <mergeCell ref="A22:A23"/>
    <mergeCell ref="A25:B25"/>
    <mergeCell ref="A27:B27"/>
    <mergeCell ref="A28:B28"/>
    <mergeCell ref="A29:B29"/>
    <mergeCell ref="A30:A32"/>
  </mergeCells>
  <hyperlinks>
    <hyperlink ref="C5" r:id="rId1"/>
    <hyperlink ref="C3" r:id="rId2"/>
    <hyperlink ref="C13" r:id="rId3"/>
    <hyperlink ref="C8" r:id="rId4"/>
    <hyperlink ref="C11" r:id="rId5"/>
    <hyperlink ref="C21" r:id="rId6"/>
    <hyperlink ref="C24" r:id="rId7"/>
    <hyperlink ref="C17" r:id="rId8"/>
    <hyperlink ref="C25" r:id="rId9"/>
    <hyperlink ref="C16" r:id="rId10"/>
    <hyperlink ref="C29" r:id="rId11"/>
    <hyperlink ref="C27" r:id="rId12"/>
  </hyperlinks>
  <pageMargins left="0.7" right="0.7" top="0.78740157499999996" bottom="0.78740157499999996" header="0.3" footer="0.3"/>
  <pageSetup paperSize="9" scale="58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Karlovarský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2022-07-27T08:44:48Z</cp:lastPrinted>
  <dcterms:created xsi:type="dcterms:W3CDTF">2022-06-14T09:33:48Z</dcterms:created>
  <dcterms:modified xsi:type="dcterms:W3CDTF">2022-11-22T10:27:09Z</dcterms:modified>
</cp:coreProperties>
</file>