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Památky\"/>
    </mc:Choice>
  </mc:AlternateContent>
  <bookViews>
    <workbookView xWindow="0" yWindow="0" windowWidth="28800" windowHeight="14100"/>
  </bookViews>
  <sheets>
    <sheet name="Suma Jihočeský kraj" sheetId="1" r:id="rId1"/>
  </sheets>
  <externalReferences>
    <externalReference r:id="rId2"/>
  </externalReferences>
  <definedNames>
    <definedName name="_suma">[1]suma!$A$1:$F$5</definedName>
    <definedName name="_Suma_Jihočeský_kraj">'Suma Jihočeský kraj'!$A$7:$E$53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37" i="1" l="1"/>
  <c r="D37" i="1"/>
</calcChain>
</file>

<file path=xl/sharedStrings.xml><?xml version="1.0" encoding="utf-8"?>
<sst xmlns="http://schemas.openxmlformats.org/spreadsheetml/2006/main" count="127" uniqueCount="93">
  <si>
    <t>Státní hrad Nové Hrady</t>
  </si>
  <si>
    <t>www.hrad-novehrady.eu</t>
  </si>
  <si>
    <t>Buškův hamr, Trhové Sviny</t>
  </si>
  <si>
    <t>www.buskuv-hamr.cz</t>
  </si>
  <si>
    <t>Černá věž, České Budějovice</t>
  </si>
  <si>
    <t>Klášter Božího milosrdenství - Rodina Panny Marie, Nové Hrady</t>
  </si>
  <si>
    <t>www.klaster.cz</t>
  </si>
  <si>
    <t>Klášter Borovany</t>
  </si>
  <si>
    <t>www.borovansko.cz</t>
  </si>
  <si>
    <t>www.vitkuvhradek.cz</t>
  </si>
  <si>
    <t>Státní hrad a zámek Český Krumlov</t>
  </si>
  <si>
    <t>www.zamek-ceskykrumlov.eu</t>
  </si>
  <si>
    <t>Státní hrad Rožmberk, Rožmberk nad Vltavou</t>
  </si>
  <si>
    <t>www.hrad-rozmberk.eu</t>
  </si>
  <si>
    <t>Klášter Vyšší Brod</t>
  </si>
  <si>
    <t>www.klastervyssibrod.cz</t>
  </si>
  <si>
    <t>Klášter Zlatá Koruna</t>
  </si>
  <si>
    <t>www.klaster-zlatakoruna.cz</t>
  </si>
  <si>
    <t>Státní zámek Červená Lhota, Kardašova Řečice</t>
  </si>
  <si>
    <t>www.zamek-cervenalhota.eu</t>
  </si>
  <si>
    <t>Státní zámek Dačice</t>
  </si>
  <si>
    <t>www.zmek-dacice.eu</t>
  </si>
  <si>
    <t>Státní hrad a zámek Jindřichův Hradec</t>
  </si>
  <si>
    <t>www.zamek-jindrichuvhradec.eu</t>
  </si>
  <si>
    <t>Státní hrad Landštejn, Slavonice</t>
  </si>
  <si>
    <t>www.hrad-landstejn.eu</t>
  </si>
  <si>
    <t>Státní zámek Třeboň</t>
  </si>
  <si>
    <t>www.zamek-trebon.eu</t>
  </si>
  <si>
    <t>Schwarzenberská hrobka Domanín, Třeboň</t>
  </si>
  <si>
    <t>Radniční věž, Třeboň</t>
  </si>
  <si>
    <t>www.itrebon.cz</t>
  </si>
  <si>
    <t>Věž kostela sv. Vavřince, Dačice</t>
  </si>
  <si>
    <t>vezdacice.webnode.cz</t>
  </si>
  <si>
    <t>Luteránská modlitebna, Slavonice</t>
  </si>
  <si>
    <t>Podzemí Slavonice</t>
  </si>
  <si>
    <t>www.shslavonice.cz</t>
  </si>
  <si>
    <t>www.zamekdobrohor.cz</t>
  </si>
  <si>
    <t>Státní hrad Zvíkov, Záhoří</t>
  </si>
  <si>
    <t>www.hrad-zvikov.eu</t>
  </si>
  <si>
    <t>Zámek Orlík nad Vltavou</t>
  </si>
  <si>
    <t>www.zamekorlik.cz</t>
  </si>
  <si>
    <t>Horní tvrz Kestřany</t>
  </si>
  <si>
    <t>www.kestrany.cz</t>
  </si>
  <si>
    <t>Státní zámek Kratochvíle, Netolice</t>
  </si>
  <si>
    <t>www.zamek-kratochvile.eu</t>
  </si>
  <si>
    <t>Státní zámek Vimperk</t>
  </si>
  <si>
    <t>www.zamek-vimperk.eu</t>
  </si>
  <si>
    <t>Zámek Blatná</t>
  </si>
  <si>
    <t>www.zamek-blatna.cz</t>
  </si>
  <si>
    <t>Zámek Lnáře</t>
  </si>
  <si>
    <t>www.zameklnare.eu</t>
  </si>
  <si>
    <t>Hrad Helfenburk, Bavorov</t>
  </si>
  <si>
    <t>www.obec-choustnik.cz</t>
  </si>
  <si>
    <t xml:space="preserve">Zřícenina Kozí hrádek, Sezimovo Ústí </t>
  </si>
  <si>
    <t>Kovárna Záluží u Vlastiboře, Soběslav</t>
  </si>
  <si>
    <t>www.kovarnazaluzi.cz</t>
  </si>
  <si>
    <t>Zámek Bechyně</t>
  </si>
  <si>
    <t>www.panstvi-bechyne.cz</t>
  </si>
  <si>
    <t>Hrad Šelmberk, Mladá Vožice</t>
  </si>
  <si>
    <t>www.centrumselmberk.cz</t>
  </si>
  <si>
    <t>Věž kostela Proměnění Páně na hoře Tábor</t>
  </si>
  <si>
    <t xml:space="preserve">Městská věž, Soběslav </t>
  </si>
  <si>
    <t>www.musobeslav.cz</t>
  </si>
  <si>
    <t>Název</t>
  </si>
  <si>
    <t>webové stránky</t>
  </si>
  <si>
    <t>návštěvnost 2021</t>
  </si>
  <si>
    <t>návštěvnost 2020</t>
  </si>
  <si>
    <t xml:space="preserve">Celkem Okres České Budějovice </t>
  </si>
  <si>
    <t xml:space="preserve">Celkem Okres Český Krumlov </t>
  </si>
  <si>
    <t xml:space="preserve">Celkem Okres Jindřichův Hradec </t>
  </si>
  <si>
    <t xml:space="preserve">Celkem Okres Písek </t>
  </si>
  <si>
    <t xml:space="preserve">Celkem Okres Prachatice </t>
  </si>
  <si>
    <t xml:space="preserve">Celkem Okres Strakonice </t>
  </si>
  <si>
    <t xml:space="preserve">Celkem Okres Tábor </t>
  </si>
  <si>
    <t>Státní zámek Hluboká</t>
  </si>
  <si>
    <t>–</t>
  </si>
  <si>
    <t>.</t>
  </si>
  <si>
    <t>Hrad Vítkův hrádek, Přední Výtoň</t>
  </si>
  <si>
    <t>Cechovní sál a mázhauz, Slavonice</t>
  </si>
  <si>
    <t>Zámek Dobrohoř, Staré Město pod Lanštejnem</t>
  </si>
  <si>
    <t>x</t>
  </si>
  <si>
    <t>Návštěvnost</t>
  </si>
  <si>
    <t>1) Údaj zahrnuje pouze jednotky, které daly souhlas se zveřejněním dat.</t>
  </si>
  <si>
    <t>Jihočeský kraj</t>
  </si>
  <si>
    <t>Památky</t>
  </si>
  <si>
    <r>
      <t>976 277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</si>
  <si>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961 555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</si>
  <si>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návštěvnost 2022</t>
  </si>
  <si>
    <t>www.zamek-hluboka.cz</t>
  </si>
  <si>
    <t>www.schwarzenberska-hrobka.cz</t>
  </si>
  <si>
    <t>www.mestobavorov.cz</t>
  </si>
  <si>
    <t>Hrad Choustník</t>
  </si>
  <si>
    <t>www.kozi-hradek.cz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</si>
</sst>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B0EB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B3980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3" fontId="0" fillId="0" borderId="1" xfId="0" applyNumberFormat="1" applyFill="1" applyBorder="1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4" fillId="0" borderId="2" xfId="0" applyFont="1" applyFill="1" applyBorder="1"/>
    <xf numFmtId="3" fontId="5" fillId="0" borderId="2" xfId="1" applyNumberFormat="1" applyFont="1" applyFill="1" applyBorder="1"/>
    <xf numFmtId="3" fontId="5" fillId="0" borderId="3" xfId="1" applyNumberFormat="1" applyFont="1" applyFill="1" applyBorder="1" applyAlignment="1">
      <alignment horizontal="right"/>
    </xf>
    <xf numFmtId="3" fontId="5" fillId="0" borderId="2" xfId="1" applyNumberFormat="1" applyFont="1" applyFill="1" applyBorder="1" applyAlignment="1">
      <alignment horizontal="right"/>
    </xf>
    <xf numFmtId="0" fontId="4" fillId="0" borderId="3" xfId="0" applyFont="1" applyFill="1" applyBorder="1"/>
    <xf numFmtId="3" fontId="3" fillId="0" borderId="2" xfId="1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1" fillId="0" borderId="1" xfId="0" applyFont="1" applyFill="1" applyBorder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8" fillId="0" borderId="2" xfId="0" applyFont="1" applyFill="1" applyBorder="1"/>
    <xf numFmtId="0" fontId="8" fillId="0" borderId="3" xfId="0" applyFont="1" applyFill="1" applyBorder="1"/>
    <xf numFmtId="0" fontId="8" fillId="0" borderId="2" xfId="1" applyFont="1" applyFill="1" applyBorder="1"/>
    <xf numFmtId="3" fontId="5" fillId="0" borderId="2" xfId="0" applyNumberFormat="1" applyFont="1" applyFill="1" applyBorder="1"/>
    <xf numFmtId="0" fontId="3" fillId="0" borderId="2" xfId="0" applyFont="1" applyFill="1" applyBorder="1" applyAlignment="1">
      <alignment horizontal="right"/>
    </xf>
    <xf numFmtId="3" fontId="5" fillId="0" borderId="3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8" fillId="0" borderId="5" xfId="0" applyFont="1" applyFill="1" applyBorder="1"/>
    <xf numFmtId="3" fontId="5" fillId="0" borderId="5" xfId="0" applyNumberFormat="1" applyFont="1" applyFill="1" applyBorder="1"/>
    <xf numFmtId="3" fontId="5" fillId="0" borderId="5" xfId="1" applyNumberFormat="1" applyFont="1" applyFill="1" applyBorder="1"/>
    <xf numFmtId="0" fontId="3" fillId="0" borderId="3" xfId="0" applyFont="1" applyFill="1" applyBorder="1" applyAlignment="1">
      <alignment horizontal="right"/>
    </xf>
    <xf numFmtId="3" fontId="5" fillId="0" borderId="3" xfId="1" applyNumberFormat="1" applyFont="1" applyFill="1" applyBorder="1"/>
    <xf numFmtId="3" fontId="5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8" fillId="0" borderId="1" xfId="0" applyFont="1" applyFill="1" applyBorder="1"/>
    <xf numFmtId="3" fontId="3" fillId="0" borderId="1" xfId="1" applyNumberFormat="1" applyFont="1" applyFill="1" applyBorder="1" applyAlignment="1">
      <alignment horizontal="right"/>
    </xf>
    <xf numFmtId="3" fontId="5" fillId="0" borderId="1" xfId="1" applyNumberFormat="1" applyFont="1" applyFill="1" applyBorder="1" applyAlignment="1">
      <alignment horizontal="right"/>
    </xf>
    <xf numFmtId="3" fontId="0" fillId="0" borderId="0" xfId="0" applyNumberFormat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B39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laster-zlatakoruna.cz/" TargetMode="External"/><Relationship Id="rId13" Type="http://schemas.openxmlformats.org/officeDocument/2006/relationships/hyperlink" Target="http://www.zamek-trebon.eu/" TargetMode="External"/><Relationship Id="rId18" Type="http://schemas.openxmlformats.org/officeDocument/2006/relationships/hyperlink" Target="http://www.zamekorlik.cz/" TargetMode="External"/><Relationship Id="rId26" Type="http://schemas.openxmlformats.org/officeDocument/2006/relationships/hyperlink" Target="http://www.kovarnazaluzi.cz/" TargetMode="External"/><Relationship Id="rId3" Type="http://schemas.openxmlformats.org/officeDocument/2006/relationships/hyperlink" Target="http://www.borovansko.cz/" TargetMode="External"/><Relationship Id="rId21" Type="http://schemas.openxmlformats.org/officeDocument/2006/relationships/hyperlink" Target="http://www.zamek-vimperk.eu/" TargetMode="External"/><Relationship Id="rId7" Type="http://schemas.openxmlformats.org/officeDocument/2006/relationships/hyperlink" Target="http://www.klastervyssibrod.cz/" TargetMode="External"/><Relationship Id="rId12" Type="http://schemas.openxmlformats.org/officeDocument/2006/relationships/hyperlink" Target="http://www.hrad-landstejn.eu/" TargetMode="External"/><Relationship Id="rId17" Type="http://schemas.openxmlformats.org/officeDocument/2006/relationships/hyperlink" Target="http://www.hrad-zvikov.eu/" TargetMode="External"/><Relationship Id="rId25" Type="http://schemas.openxmlformats.org/officeDocument/2006/relationships/hyperlink" Target="http://www.obec-choustnik.cz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klaster.cz/" TargetMode="External"/><Relationship Id="rId16" Type="http://schemas.openxmlformats.org/officeDocument/2006/relationships/hyperlink" Target="http://www.zamekdobrohor.cz/" TargetMode="External"/><Relationship Id="rId20" Type="http://schemas.openxmlformats.org/officeDocument/2006/relationships/hyperlink" Target="http://www.zamek-kratochvile.eu/" TargetMode="External"/><Relationship Id="rId29" Type="http://schemas.openxmlformats.org/officeDocument/2006/relationships/hyperlink" Target="http://www.musobeslav.cz/" TargetMode="External"/><Relationship Id="rId1" Type="http://schemas.openxmlformats.org/officeDocument/2006/relationships/hyperlink" Target="http://www.buskuv-hamr.cz/" TargetMode="External"/><Relationship Id="rId6" Type="http://schemas.openxmlformats.org/officeDocument/2006/relationships/hyperlink" Target="http://www.hrad-rozmberk.eu/" TargetMode="External"/><Relationship Id="rId11" Type="http://schemas.openxmlformats.org/officeDocument/2006/relationships/hyperlink" Target="http://www.zamek-jindrichuvhradec.eu/" TargetMode="External"/><Relationship Id="rId24" Type="http://schemas.openxmlformats.org/officeDocument/2006/relationships/hyperlink" Target="http://www.mestobavorov.cz/" TargetMode="External"/><Relationship Id="rId32" Type="http://schemas.openxmlformats.org/officeDocument/2006/relationships/hyperlink" Target="http://www.kozi-hradek.cz/" TargetMode="External"/><Relationship Id="rId5" Type="http://schemas.openxmlformats.org/officeDocument/2006/relationships/hyperlink" Target="http://www.zamek-ceskykrumlov.eu/" TargetMode="External"/><Relationship Id="rId15" Type="http://schemas.openxmlformats.org/officeDocument/2006/relationships/hyperlink" Target="http://www.shslavonice.cz/" TargetMode="External"/><Relationship Id="rId23" Type="http://schemas.openxmlformats.org/officeDocument/2006/relationships/hyperlink" Target="http://www.zameklnare.eu/" TargetMode="External"/><Relationship Id="rId28" Type="http://schemas.openxmlformats.org/officeDocument/2006/relationships/hyperlink" Target="http://www.centrumselmberk.cz/" TargetMode="External"/><Relationship Id="rId10" Type="http://schemas.openxmlformats.org/officeDocument/2006/relationships/hyperlink" Target="http://www.zmek-dacice.eu/" TargetMode="External"/><Relationship Id="rId19" Type="http://schemas.openxmlformats.org/officeDocument/2006/relationships/hyperlink" Target="http://www.kestrany.cz/" TargetMode="External"/><Relationship Id="rId31" Type="http://schemas.openxmlformats.org/officeDocument/2006/relationships/hyperlink" Target="http://www.zamek-hluboka.cz/" TargetMode="External"/><Relationship Id="rId4" Type="http://schemas.openxmlformats.org/officeDocument/2006/relationships/hyperlink" Target="http://www.vitkuvhradek.cz/" TargetMode="External"/><Relationship Id="rId9" Type="http://schemas.openxmlformats.org/officeDocument/2006/relationships/hyperlink" Target="http://www.zamek-cervenalhota.eu/" TargetMode="External"/><Relationship Id="rId14" Type="http://schemas.openxmlformats.org/officeDocument/2006/relationships/hyperlink" Target="http://www.itrebon.cz/" TargetMode="External"/><Relationship Id="rId22" Type="http://schemas.openxmlformats.org/officeDocument/2006/relationships/hyperlink" Target="http://www.zamek-blatna.cz/" TargetMode="External"/><Relationship Id="rId27" Type="http://schemas.openxmlformats.org/officeDocument/2006/relationships/hyperlink" Target="http://www.panstvi-bechyne.cz/" TargetMode="External"/><Relationship Id="rId30" Type="http://schemas.openxmlformats.org/officeDocument/2006/relationships/hyperlink" Target="http://www.hrad-novehrady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5" x14ac:dyDescent="0.25">
      <c r="B1" s="12" t="s">
        <v>83</v>
      </c>
      <c r="C1" s="12">
        <v>2022</v>
      </c>
      <c r="D1" s="12">
        <v>2021</v>
      </c>
      <c r="E1" s="12">
        <v>2020</v>
      </c>
    </row>
    <row r="2" spans="1:5" x14ac:dyDescent="0.25">
      <c r="B2" s="12" t="s">
        <v>84</v>
      </c>
      <c r="C2" s="12">
        <v>38</v>
      </c>
      <c r="D2" s="12">
        <v>36</v>
      </c>
      <c r="E2" s="12">
        <v>38</v>
      </c>
    </row>
    <row r="3" spans="1:5" ht="17.25" x14ac:dyDescent="0.25">
      <c r="B3" s="12" t="s">
        <v>81</v>
      </c>
      <c r="C3" s="42">
        <v>1112030</v>
      </c>
      <c r="D3" s="13" t="s">
        <v>85</v>
      </c>
      <c r="E3" s="13" t="s">
        <v>86</v>
      </c>
    </row>
    <row r="4" spans="1:5" x14ac:dyDescent="0.25">
      <c r="B4" s="18" t="s">
        <v>82</v>
      </c>
      <c r="C4" s="18"/>
      <c r="D4" s="18"/>
      <c r="E4" s="18"/>
    </row>
    <row r="5" spans="1:5" x14ac:dyDescent="0.25">
      <c r="B5" s="14"/>
      <c r="C5" s="14"/>
      <c r="D5" s="14"/>
      <c r="E5" s="14"/>
    </row>
    <row r="6" spans="1:5" ht="15.75" thickBot="1" x14ac:dyDescent="0.3">
      <c r="A6" s="15" t="s">
        <v>63</v>
      </c>
      <c r="B6" s="15" t="s">
        <v>64</v>
      </c>
      <c r="C6" s="15" t="s">
        <v>87</v>
      </c>
      <c r="D6" s="16" t="s">
        <v>65</v>
      </c>
      <c r="E6" s="17" t="s">
        <v>66</v>
      </c>
    </row>
    <row r="7" spans="1:5" ht="15.75" thickBot="1" x14ac:dyDescent="0.3">
      <c r="A7" s="20" t="s">
        <v>67</v>
      </c>
      <c r="B7" s="20"/>
      <c r="C7" s="27">
        <v>199285</v>
      </c>
      <c r="D7" s="11" t="s">
        <v>76</v>
      </c>
      <c r="E7" s="1">
        <f>SUBTOTAL(9,E8:E13)</f>
        <v>232836</v>
      </c>
    </row>
    <row r="8" spans="1:5" x14ac:dyDescent="0.25">
      <c r="A8" s="2" t="s">
        <v>74</v>
      </c>
      <c r="B8" s="23" t="s">
        <v>88</v>
      </c>
      <c r="C8" s="24">
        <v>171796</v>
      </c>
      <c r="D8" s="5">
        <v>144242</v>
      </c>
      <c r="E8" s="5">
        <v>182196</v>
      </c>
    </row>
    <row r="9" spans="1:5" x14ac:dyDescent="0.25">
      <c r="A9" s="2" t="s">
        <v>0</v>
      </c>
      <c r="B9" s="21" t="s">
        <v>1</v>
      </c>
      <c r="C9" s="24">
        <v>16625</v>
      </c>
      <c r="D9" s="5">
        <v>14850</v>
      </c>
      <c r="E9" s="5">
        <v>16857</v>
      </c>
    </row>
    <row r="10" spans="1:5" x14ac:dyDescent="0.25">
      <c r="A10" s="2" t="s">
        <v>7</v>
      </c>
      <c r="B10" s="21" t="s">
        <v>8</v>
      </c>
      <c r="C10" s="24">
        <v>7911</v>
      </c>
      <c r="D10" s="9" t="s">
        <v>76</v>
      </c>
      <c r="E10" s="7">
        <v>7736</v>
      </c>
    </row>
    <row r="11" spans="1:5" x14ac:dyDescent="0.25">
      <c r="A11" s="28" t="s">
        <v>2</v>
      </c>
      <c r="B11" s="29" t="s">
        <v>3</v>
      </c>
      <c r="C11" s="30">
        <v>2953</v>
      </c>
      <c r="D11" s="31">
        <v>3547</v>
      </c>
      <c r="E11" s="31">
        <v>3914</v>
      </c>
    </row>
    <row r="12" spans="1:5" x14ac:dyDescent="0.25">
      <c r="A12" s="2" t="s">
        <v>4</v>
      </c>
      <c r="B12" s="4"/>
      <c r="C12" s="25" t="s">
        <v>76</v>
      </c>
      <c r="D12" s="5">
        <v>16434</v>
      </c>
      <c r="E12" s="5">
        <v>22133</v>
      </c>
    </row>
    <row r="13" spans="1:5" ht="15.75" thickBot="1" x14ac:dyDescent="0.3">
      <c r="A13" s="3" t="s">
        <v>5</v>
      </c>
      <c r="B13" s="22" t="s">
        <v>6</v>
      </c>
      <c r="C13" s="32" t="s">
        <v>76</v>
      </c>
      <c r="D13" s="10" t="s">
        <v>76</v>
      </c>
      <c r="E13" s="6" t="s">
        <v>75</v>
      </c>
    </row>
    <row r="14" spans="1:5" ht="15.75" thickBot="1" x14ac:dyDescent="0.3">
      <c r="A14" s="19" t="s">
        <v>68</v>
      </c>
      <c r="B14" s="19"/>
      <c r="C14" s="27">
        <v>287993</v>
      </c>
      <c r="D14" s="1">
        <v>229339</v>
      </c>
      <c r="E14" s="11" t="s">
        <v>76</v>
      </c>
    </row>
    <row r="15" spans="1:5" x14ac:dyDescent="0.25">
      <c r="A15" s="2" t="s">
        <v>10</v>
      </c>
      <c r="B15" s="21" t="s">
        <v>11</v>
      </c>
      <c r="C15" s="24">
        <v>197342</v>
      </c>
      <c r="D15" s="7">
        <v>147608</v>
      </c>
      <c r="E15" s="7">
        <v>191671</v>
      </c>
    </row>
    <row r="16" spans="1:5" x14ac:dyDescent="0.25">
      <c r="A16" s="2" t="s">
        <v>12</v>
      </c>
      <c r="B16" s="21" t="s">
        <v>13</v>
      </c>
      <c r="C16" s="24">
        <v>37624</v>
      </c>
      <c r="D16" s="7">
        <v>36427</v>
      </c>
      <c r="E16" s="7">
        <v>50864</v>
      </c>
    </row>
    <row r="17" spans="1:5" x14ac:dyDescent="0.25">
      <c r="A17" s="2" t="s">
        <v>16</v>
      </c>
      <c r="B17" s="21" t="s">
        <v>17</v>
      </c>
      <c r="C17" s="24">
        <v>25035</v>
      </c>
      <c r="D17" s="7">
        <v>13130</v>
      </c>
      <c r="E17" s="7">
        <v>17610</v>
      </c>
    </row>
    <row r="18" spans="1:5" x14ac:dyDescent="0.25">
      <c r="A18" s="28" t="s">
        <v>14</v>
      </c>
      <c r="B18" s="29" t="s">
        <v>15</v>
      </c>
      <c r="C18" s="30">
        <v>15022</v>
      </c>
      <c r="D18" s="34">
        <v>12038</v>
      </c>
      <c r="E18" s="35" t="s">
        <v>76</v>
      </c>
    </row>
    <row r="19" spans="1:5" ht="15.75" thickBot="1" x14ac:dyDescent="0.3">
      <c r="A19" s="3" t="s">
        <v>77</v>
      </c>
      <c r="B19" s="22" t="s">
        <v>9</v>
      </c>
      <c r="C19" s="26">
        <v>12970</v>
      </c>
      <c r="D19" s="33">
        <v>20136</v>
      </c>
      <c r="E19" s="33">
        <v>20267</v>
      </c>
    </row>
    <row r="20" spans="1:5" ht="15.75" thickBot="1" x14ac:dyDescent="0.3">
      <c r="A20" s="19" t="s">
        <v>69</v>
      </c>
      <c r="B20" s="19"/>
      <c r="C20" s="36" t="s">
        <v>76</v>
      </c>
      <c r="D20" s="11" t="s">
        <v>76</v>
      </c>
      <c r="E20" s="11" t="s">
        <v>76</v>
      </c>
    </row>
    <row r="21" spans="1:5" x14ac:dyDescent="0.25">
      <c r="A21" s="2" t="s">
        <v>22</v>
      </c>
      <c r="B21" s="21" t="s">
        <v>23</v>
      </c>
      <c r="C21" s="24">
        <v>60417</v>
      </c>
      <c r="D21" s="7">
        <v>46506</v>
      </c>
      <c r="E21" s="7">
        <v>50579</v>
      </c>
    </row>
    <row r="22" spans="1:5" x14ac:dyDescent="0.25">
      <c r="A22" s="2" t="s">
        <v>18</v>
      </c>
      <c r="B22" s="21" t="s">
        <v>19</v>
      </c>
      <c r="C22" s="24">
        <v>46051</v>
      </c>
      <c r="D22" s="5">
        <v>42414</v>
      </c>
      <c r="E22" s="5">
        <v>52448</v>
      </c>
    </row>
    <row r="23" spans="1:5" x14ac:dyDescent="0.25">
      <c r="A23" s="2" t="s">
        <v>24</v>
      </c>
      <c r="B23" s="21" t="s">
        <v>25</v>
      </c>
      <c r="C23" s="24">
        <v>39610</v>
      </c>
      <c r="D23" s="7">
        <v>51214</v>
      </c>
      <c r="E23" s="7">
        <v>52731</v>
      </c>
    </row>
    <row r="24" spans="1:5" x14ac:dyDescent="0.25">
      <c r="A24" s="2" t="s">
        <v>26</v>
      </c>
      <c r="B24" s="21" t="s">
        <v>27</v>
      </c>
      <c r="C24" s="24">
        <v>36829</v>
      </c>
      <c r="D24" s="7">
        <v>30413</v>
      </c>
      <c r="E24" s="7">
        <v>36542</v>
      </c>
    </row>
    <row r="25" spans="1:5" x14ac:dyDescent="0.25">
      <c r="A25" s="2" t="s">
        <v>28</v>
      </c>
      <c r="B25" s="21" t="s">
        <v>89</v>
      </c>
      <c r="C25" s="25" t="s">
        <v>76</v>
      </c>
      <c r="D25" s="7">
        <v>32343</v>
      </c>
      <c r="E25" s="7">
        <v>32765</v>
      </c>
    </row>
    <row r="26" spans="1:5" x14ac:dyDescent="0.25">
      <c r="A26" s="2" t="s">
        <v>29</v>
      </c>
      <c r="B26" s="21" t="s">
        <v>30</v>
      </c>
      <c r="C26" s="24">
        <v>18830</v>
      </c>
      <c r="D26" s="7">
        <v>18419</v>
      </c>
      <c r="E26" s="7">
        <v>22409</v>
      </c>
    </row>
    <row r="27" spans="1:5" x14ac:dyDescent="0.25">
      <c r="A27" s="2" t="s">
        <v>20</v>
      </c>
      <c r="B27" s="21" t="s">
        <v>21</v>
      </c>
      <c r="C27" s="24">
        <v>9885</v>
      </c>
      <c r="D27" s="7">
        <v>9187</v>
      </c>
      <c r="E27" s="7">
        <v>10524</v>
      </c>
    </row>
    <row r="28" spans="1:5" x14ac:dyDescent="0.25">
      <c r="A28" s="2" t="s">
        <v>79</v>
      </c>
      <c r="B28" s="21" t="s">
        <v>36</v>
      </c>
      <c r="C28" s="24">
        <v>4200</v>
      </c>
      <c r="D28" s="7">
        <v>3500</v>
      </c>
      <c r="E28" s="7">
        <v>3650</v>
      </c>
    </row>
    <row r="29" spans="1:5" x14ac:dyDescent="0.25">
      <c r="A29" s="2" t="s">
        <v>31</v>
      </c>
      <c r="B29" s="21" t="s">
        <v>32</v>
      </c>
      <c r="C29" s="24">
        <v>2862</v>
      </c>
      <c r="D29" s="9" t="s">
        <v>76</v>
      </c>
      <c r="E29" s="9" t="s">
        <v>76</v>
      </c>
    </row>
    <row r="30" spans="1:5" x14ac:dyDescent="0.25">
      <c r="A30" s="2" t="s">
        <v>34</v>
      </c>
      <c r="B30" s="21" t="s">
        <v>35</v>
      </c>
      <c r="C30" s="24">
        <v>2460</v>
      </c>
      <c r="D30" s="7">
        <v>3100</v>
      </c>
      <c r="E30" s="7">
        <v>3200</v>
      </c>
    </row>
    <row r="31" spans="1:5" x14ac:dyDescent="0.25">
      <c r="A31" s="2" t="s">
        <v>33</v>
      </c>
      <c r="B31" s="21"/>
      <c r="C31" s="25" t="s">
        <v>76</v>
      </c>
      <c r="D31" s="9" t="s">
        <v>76</v>
      </c>
      <c r="E31" s="9" t="s">
        <v>76</v>
      </c>
    </row>
    <row r="32" spans="1:5" ht="15.75" thickBot="1" x14ac:dyDescent="0.3">
      <c r="A32" s="3" t="s">
        <v>78</v>
      </c>
      <c r="B32" s="8"/>
      <c r="C32" s="37" t="s">
        <v>80</v>
      </c>
      <c r="D32" s="6">
        <v>200</v>
      </c>
      <c r="E32" s="6" t="s">
        <v>75</v>
      </c>
    </row>
    <row r="33" spans="1:5" ht="15.75" thickBot="1" x14ac:dyDescent="0.3">
      <c r="A33" s="19" t="s">
        <v>70</v>
      </c>
      <c r="B33" s="19"/>
      <c r="C33" s="27">
        <v>61126</v>
      </c>
      <c r="D33" s="11" t="s">
        <v>76</v>
      </c>
      <c r="E33" s="11" t="s">
        <v>76</v>
      </c>
    </row>
    <row r="34" spans="1:5" x14ac:dyDescent="0.25">
      <c r="A34" s="2" t="s">
        <v>37</v>
      </c>
      <c r="B34" s="21" t="s">
        <v>38</v>
      </c>
      <c r="C34" s="24">
        <v>30928</v>
      </c>
      <c r="D34" s="5">
        <v>29316</v>
      </c>
      <c r="E34" s="5">
        <v>31712</v>
      </c>
    </row>
    <row r="35" spans="1:5" x14ac:dyDescent="0.25">
      <c r="A35" s="2" t="s">
        <v>39</v>
      </c>
      <c r="B35" s="21" t="s">
        <v>40</v>
      </c>
      <c r="C35" s="24">
        <v>26297</v>
      </c>
      <c r="D35" s="9" t="s">
        <v>76</v>
      </c>
      <c r="E35" s="9" t="s">
        <v>76</v>
      </c>
    </row>
    <row r="36" spans="1:5" ht="15.75" thickBot="1" x14ac:dyDescent="0.3">
      <c r="A36" s="3" t="s">
        <v>41</v>
      </c>
      <c r="B36" s="22" t="s">
        <v>42</v>
      </c>
      <c r="C36" s="26">
        <v>3901</v>
      </c>
      <c r="D36" s="6">
        <v>2189</v>
      </c>
      <c r="E36" s="6">
        <v>1434</v>
      </c>
    </row>
    <row r="37" spans="1:5" ht="15.75" thickBot="1" x14ac:dyDescent="0.3">
      <c r="A37" s="19" t="s">
        <v>71</v>
      </c>
      <c r="B37" s="19"/>
      <c r="C37" s="27">
        <v>54193</v>
      </c>
      <c r="D37" s="1">
        <f>SUBTOTAL(9,D38:D39)</f>
        <v>65181</v>
      </c>
      <c r="E37" s="1">
        <f>SUBTOTAL(9,E38:E39)</f>
        <v>36305</v>
      </c>
    </row>
    <row r="38" spans="1:5" x14ac:dyDescent="0.25">
      <c r="A38" s="2" t="s">
        <v>43</v>
      </c>
      <c r="B38" s="21" t="s">
        <v>44</v>
      </c>
      <c r="C38" s="24">
        <v>35793</v>
      </c>
      <c r="D38" s="5">
        <v>40834</v>
      </c>
      <c r="E38" s="5">
        <v>32752</v>
      </c>
    </row>
    <row r="39" spans="1:5" ht="15.75" thickBot="1" x14ac:dyDescent="0.3">
      <c r="A39" s="3" t="s">
        <v>45</v>
      </c>
      <c r="B39" s="22" t="s">
        <v>46</v>
      </c>
      <c r="C39" s="26">
        <v>18400</v>
      </c>
      <c r="D39" s="6">
        <v>24347</v>
      </c>
      <c r="E39" s="6">
        <v>3553</v>
      </c>
    </row>
    <row r="40" spans="1:5" ht="15.75" thickBot="1" x14ac:dyDescent="0.3">
      <c r="A40" s="19" t="s">
        <v>72</v>
      </c>
      <c r="B40" s="19"/>
      <c r="C40" s="27">
        <v>213215</v>
      </c>
      <c r="D40" s="11" t="s">
        <v>76</v>
      </c>
      <c r="E40" s="11" t="s">
        <v>76</v>
      </c>
    </row>
    <row r="41" spans="1:5" x14ac:dyDescent="0.25">
      <c r="A41" s="2" t="s">
        <v>47</v>
      </c>
      <c r="B41" s="21" t="s">
        <v>48</v>
      </c>
      <c r="C41" s="24">
        <v>199615</v>
      </c>
      <c r="D41" s="5">
        <v>124352</v>
      </c>
      <c r="E41" s="9" t="s">
        <v>76</v>
      </c>
    </row>
    <row r="42" spans="1:5" x14ac:dyDescent="0.25">
      <c r="A42" s="2" t="s">
        <v>51</v>
      </c>
      <c r="B42" s="23" t="s">
        <v>90</v>
      </c>
      <c r="C42" s="24">
        <v>13600</v>
      </c>
      <c r="D42" s="7">
        <v>20751</v>
      </c>
      <c r="E42" s="7">
        <v>14350</v>
      </c>
    </row>
    <row r="43" spans="1:5" ht="15.75" thickBot="1" x14ac:dyDescent="0.3">
      <c r="A43" s="38" t="s">
        <v>49</v>
      </c>
      <c r="B43" s="39" t="s">
        <v>50</v>
      </c>
      <c r="C43" s="36" t="s">
        <v>76</v>
      </c>
      <c r="D43" s="40" t="s">
        <v>76</v>
      </c>
      <c r="E43" s="41">
        <v>2482</v>
      </c>
    </row>
    <row r="44" spans="1:5" ht="15.75" thickBot="1" x14ac:dyDescent="0.3">
      <c r="A44" s="19" t="s">
        <v>73</v>
      </c>
      <c r="B44" s="19"/>
      <c r="C44" s="36" t="s">
        <v>76</v>
      </c>
      <c r="D44" s="11" t="s">
        <v>76</v>
      </c>
      <c r="E44" s="11" t="s">
        <v>76</v>
      </c>
    </row>
    <row r="45" spans="1:5" x14ac:dyDescent="0.25">
      <c r="A45" s="2" t="s">
        <v>91</v>
      </c>
      <c r="B45" s="21" t="s">
        <v>52</v>
      </c>
      <c r="C45" s="24">
        <v>12849</v>
      </c>
      <c r="D45" s="5">
        <v>16409</v>
      </c>
      <c r="E45" s="5">
        <v>16545</v>
      </c>
    </row>
    <row r="46" spans="1:5" x14ac:dyDescent="0.25">
      <c r="A46" s="2" t="s">
        <v>53</v>
      </c>
      <c r="B46" s="23" t="s">
        <v>92</v>
      </c>
      <c r="C46" s="24">
        <v>10127</v>
      </c>
      <c r="D46" s="7">
        <v>12127</v>
      </c>
      <c r="E46" s="7">
        <v>12693</v>
      </c>
    </row>
    <row r="47" spans="1:5" x14ac:dyDescent="0.25">
      <c r="A47" s="2" t="s">
        <v>56</v>
      </c>
      <c r="B47" s="21" t="s">
        <v>57</v>
      </c>
      <c r="C47" s="25" t="s">
        <v>76</v>
      </c>
      <c r="D47" s="9" t="s">
        <v>76</v>
      </c>
      <c r="E47" s="9" t="s">
        <v>76</v>
      </c>
    </row>
    <row r="48" spans="1:5" x14ac:dyDescent="0.25">
      <c r="A48" s="2" t="s">
        <v>60</v>
      </c>
      <c r="B48" s="4"/>
      <c r="C48" s="24">
        <v>6103</v>
      </c>
      <c r="D48" s="7">
        <v>4595</v>
      </c>
      <c r="E48" s="9" t="s">
        <v>76</v>
      </c>
    </row>
    <row r="49" spans="1:5" x14ac:dyDescent="0.25">
      <c r="A49" s="2" t="s">
        <v>61</v>
      </c>
      <c r="B49" s="21" t="s">
        <v>62</v>
      </c>
      <c r="C49" s="24">
        <v>2753</v>
      </c>
      <c r="D49" s="7">
        <v>2625</v>
      </c>
      <c r="E49" s="7">
        <v>3056</v>
      </c>
    </row>
    <row r="50" spans="1:5" x14ac:dyDescent="0.25">
      <c r="A50" s="2" t="s">
        <v>58</v>
      </c>
      <c r="B50" s="21" t="s">
        <v>59</v>
      </c>
      <c r="C50" s="24">
        <v>2458</v>
      </c>
      <c r="D50" s="7">
        <v>3371</v>
      </c>
      <c r="E50" s="7">
        <v>675</v>
      </c>
    </row>
    <row r="51" spans="1:5" ht="15.75" thickBot="1" x14ac:dyDescent="0.3">
      <c r="A51" s="3" t="s">
        <v>54</v>
      </c>
      <c r="B51" s="22" t="s">
        <v>55</v>
      </c>
      <c r="C51" s="32" t="s">
        <v>76</v>
      </c>
      <c r="D51" s="10" t="s">
        <v>76</v>
      </c>
      <c r="E51" s="6">
        <v>1225</v>
      </c>
    </row>
  </sheetData>
  <mergeCells count="8">
    <mergeCell ref="B4:E4"/>
    <mergeCell ref="A37:B37"/>
    <mergeCell ref="A40:B40"/>
    <mergeCell ref="A44:B44"/>
    <mergeCell ref="A7:B7"/>
    <mergeCell ref="A14:B14"/>
    <mergeCell ref="A20:B20"/>
    <mergeCell ref="A33:B33"/>
  </mergeCells>
  <hyperlinks>
    <hyperlink ref="B11" r:id="rId1"/>
    <hyperlink ref="B13" r:id="rId2"/>
    <hyperlink ref="B10" r:id="rId3"/>
    <hyperlink ref="B19" r:id="rId4"/>
    <hyperlink ref="B15" r:id="rId5"/>
    <hyperlink ref="B16" r:id="rId6"/>
    <hyperlink ref="B18" r:id="rId7"/>
    <hyperlink ref="B17" r:id="rId8"/>
    <hyperlink ref="B22" r:id="rId9"/>
    <hyperlink ref="B27" r:id="rId10"/>
    <hyperlink ref="B21" r:id="rId11"/>
    <hyperlink ref="B23" r:id="rId12"/>
    <hyperlink ref="B24" r:id="rId13"/>
    <hyperlink ref="B26" r:id="rId14"/>
    <hyperlink ref="B30" r:id="rId15"/>
    <hyperlink ref="B28" r:id="rId16"/>
    <hyperlink ref="B34" r:id="rId17"/>
    <hyperlink ref="B35" r:id="rId18"/>
    <hyperlink ref="B36" r:id="rId19"/>
    <hyperlink ref="B38" r:id="rId20"/>
    <hyperlink ref="B39" r:id="rId21"/>
    <hyperlink ref="B41" r:id="rId22"/>
    <hyperlink ref="B43" r:id="rId23"/>
    <hyperlink ref="B42" r:id="rId24"/>
    <hyperlink ref="B45" r:id="rId25"/>
    <hyperlink ref="B51" r:id="rId26"/>
    <hyperlink ref="B47" r:id="rId27"/>
    <hyperlink ref="B50" r:id="rId28"/>
    <hyperlink ref="B49" r:id="rId29"/>
    <hyperlink ref="B9" r:id="rId30"/>
    <hyperlink ref="B8" r:id="rId31"/>
    <hyperlink ref="B46" r:id="rId32"/>
  </hyperlinks>
  <pageMargins left="0.7" right="0.7" top="0.78740157499999996" bottom="0.78740157499999996" header="0.3" footer="0.3"/>
  <pageSetup paperSize="9" scale="61" fitToHeight="0" orientation="landscape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Suma Jihočeský kraj</vt:lpstr>
      <vt:lpstr>_Suma_Jihočeský_kraj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2023-04-28T09:14:35Z</cp:lastPrinted>
  <dcterms:created xsi:type="dcterms:W3CDTF">2022-06-06T09:55:38Z</dcterms:created>
  <dcterms:modified xsi:type="dcterms:W3CDTF">2023-04-28T09:14:42Z</dcterms:modified>
</cp:coreProperties>
</file>