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niposcz-my.sharepoint.com/personal/bvondruska_nipos_eu/Documents/Documents/Metodiky - projekty/Web statistikakultury.cz/Veřejné výdaje/XLSX/"/>
    </mc:Choice>
  </mc:AlternateContent>
  <xr:revisionPtr revIDLastSave="4" documentId="8_{16B06AD5-327B-4EED-9254-ECAD9F2D0994}" xr6:coauthVersionLast="47" xr6:coauthVersionMax="47" xr10:uidLastSave="{0B28DADD-3A92-4111-BCDA-5D61934642F6}"/>
  <bookViews>
    <workbookView xWindow="-120" yWindow="-120" windowWidth="29040" windowHeight="15720" xr2:uid="{00000000-000D-0000-FFFF-FFFF00000000}"/>
  </bookViews>
  <sheets>
    <sheet name="Stát vs ÚSC" sheetId="3" r:id="rId1"/>
  </sheets>
  <definedNames>
    <definedName name="Inflace">'Stát vs ÚSC'!$X$2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<sst xmlns="http://schemas.openxmlformats.org/spreadsheetml/2006/main" count="42" uniqueCount="27">
  <si>
    <t>Pododdíl paragrafů (kód)</t>
  </si>
  <si>
    <t>Třída položek (kód)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</si>
  <si>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</si>
  <si>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</si>
  <si>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</si>
  <si>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</si>
  <si>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</si>
  <si>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</si>
  <si>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</si>
  <si>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</si>
  <si>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</si>
  <si>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</si>
  <si>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331</t>
  </si>
  <si>
    <t>5</t>
  </si>
  <si>
    <t>6</t>
  </si>
  <si>
    <t>Průměr</t>
  </si>
  <si>
    <t>Celkem</t>
  </si>
  <si>
    <t>Podíl</t>
  </si>
  <si>
    <t>ÚSC</t>
  </si>
  <si>
    <t>ČR</t>
  </si>
  <si>
    <t>Úroveň veřejného rozpočtu</t>
  </si>
  <si>
    <t>Státní
rozpočet ČR</t>
  </si>
  <si>
    <t>Rozpočty územně samosprávných celků
(obce a kraje)</t>
  </si>
  <si>
    <t>Index
2024/2014 v %</t>
  </si>
  <si>
    <t>Složená roční míra růstu v %</t>
  </si>
  <si>
    <t>Výdaje na kulturu ze státního rozpočtu a územně samosprávnách celků (obcí a krajů) v tis. Kč</t>
  </si>
  <si>
    <t>Zdroj: Monitor státní pokladny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</si>
</sst>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6" formatCode="0.0"/>
  </numFmts>
  <fonts count="10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0"/>
      <color indexed="8"/>
      <name val="Roboto Condensed"/>
      <charset val="238"/>
    </font>
    <font>
      <sz val="10"/>
      <color indexed="8"/>
      <name val="Roboto Condensed"/>
      <charset val="238"/>
    </font>
    <font>
      <b/>
      <sz val="11"/>
      <color indexed="8"/>
      <name val="Aptos Narrow"/>
      <family val="2"/>
      <scheme val="minor"/>
    </font>
    <font>
      <i/>
      <sz val="11"/>
      <color indexed="8"/>
      <name val="Roboto Condensed"/>
      <charset val="238"/>
    </font>
    <font>
      <sz val="10"/>
      <color indexed="8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55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2" applyNumberFormat="1" applyFont="1"/>
    <xf numFmtId="0" fontId="5" fillId="0" borderId="0" xfId="0" applyFont="1" applyAlignment="1">
      <alignment horizontal="left"/>
    </xf>
    <xf numFmtId="0" fontId="4" fillId="0" borderId="7" xfId="0" applyFont="1" applyBorder="1" applyAlignment="1">
      <alignment vertical="center"/>
    </xf>
    <xf numFmtId="0" fontId="6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4" fontId="9" fillId="0" borderId="1" xfId="0" applyNumberFormat="1" applyFont="1" applyBorder="1" applyAlignment="1">
      <alignment horizontal="right"/>
    </xf>
    <xf numFmtId="4" fontId="6" fillId="0" borderId="1" xfId="0" applyNumberFormat="1" applyFont="1" applyBorder="1"/>
    <xf numFmtId="1" fontId="6" fillId="0" borderId="1" xfId="1" applyNumberFormat="1" applyFont="1" applyBorder="1"/>
    <xf numFmtId="166" fontId="6" fillId="0" borderId="1" xfId="2" applyNumberFormat="1" applyFont="1" applyBorder="1"/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1" xfId="0" applyFont="1" applyBorder="1"/>
    <xf numFmtId="4" fontId="8" fillId="0" borderId="1" xfId="0" applyNumberFormat="1" applyFont="1" applyBorder="1"/>
    <xf numFmtId="0" fontId="8" fillId="0" borderId="2" xfId="0" applyFont="1" applyBorder="1"/>
    <xf numFmtId="0" fontId="8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9" fillId="2" borderId="2" xfId="3" applyFont="1" applyBorder="1" applyAlignment="1">
      <alignment horizontal="center" vertical="center"/>
    </xf>
    <xf numFmtId="0" fontId="9" fillId="2" borderId="1" xfId="3" applyFont="1" applyBorder="1" applyAlignment="1">
      <alignment horizontal="left"/>
    </xf>
    <xf numFmtId="4" fontId="9" fillId="2" borderId="1" xfId="3" applyNumberFormat="1" applyFont="1" applyBorder="1" applyAlignment="1">
      <alignment horizontal="right"/>
    </xf>
    <xf numFmtId="0" fontId="9" fillId="2" borderId="3" xfId="3" applyFont="1" applyBorder="1" applyAlignment="1">
      <alignment horizontal="center" vertical="center"/>
    </xf>
    <xf numFmtId="0" fontId="9" fillId="2" borderId="4" xfId="3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164" fontId="8" fillId="0" borderId="1" xfId="2" applyNumberFormat="1" applyFont="1" applyBorder="1"/>
  </cellXfs>
  <cellStyles count="8">
    <cellStyle name="Čárka" xfId="1" builtinId="3"/>
    <cellStyle name="Normální" xfId="0" builtinId="0"/>
    <cellStyle name="Normální 15" xfId="6" xr:uid="{00000000-0005-0000-0000-000002000000}"/>
    <cellStyle name="Normální 16" xfId="7" xr:uid="{00000000-0005-0000-0000-000003000000}"/>
    <cellStyle name="Normální 2" xfId="3" xr:uid="{00000000-0005-0000-0000-000004000000}"/>
    <cellStyle name="Normální 3" xfId="4" xr:uid="{00000000-0005-0000-0000-000005000000}"/>
    <cellStyle name="Normální 4" xfId="5" xr:uid="{00000000-0005-0000-0000-000006000000}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 Condensed" panose="02000000000000000000" pitchFamily="2" charset="0"/>
                <a:ea typeface="Roboto Condensed" panose="02000000000000000000" pitchFamily="2" charset="0"/>
                <a:cs typeface="+mn-cs"/>
              </a:defRPr>
            </a:pPr>
            <a:r>
              <a:rPr lang="cs-CZ"/>
              <a:t>Skladba výdajů na kulturu ze státního rozpočtu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43-4411-B445-74545FAD1A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43-4411-B445-74545FAD1A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 Condensed" panose="02000000000000000000" pitchFamily="2" charset="0"/>
                    <a:ea typeface="Roboto Condensed" panose="02000000000000000000" pitchFamily="2" charset="0"/>
                    <a:cs typeface="+mn-cs"/>
                  </a:defRPr>
                </a:pPr>
                <a:endParaRPr lang="cs-CZ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'Stát vs ÚSC'!$AX$3:$AX$4</c:f>
              <c:numCache>
                <c:formatCode>General</c:formatCode>
                <c:ptCount val="2"/>
              </c:numCache>
            </c:numRef>
          </c:cat>
          <c:val>
            <c:numRef>
              <c:f>'Stát vs ÚSC'!$AY$3:$AY$4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E3C8-4B87-954A-7C88558AB93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 Condensed" panose="02000000000000000000" pitchFamily="2" charset="0"/>
          <a:ea typeface="Roboto Condensed" panose="02000000000000000000" pitchFamily="2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 Condensed" panose="02000000000000000000" pitchFamily="2" charset="0"/>
                <a:ea typeface="Roboto Condensed" panose="02000000000000000000" pitchFamily="2" charset="0"/>
                <a:cs typeface="+mn-cs"/>
              </a:defRPr>
            </a:pPr>
            <a:r>
              <a:rPr lang="cs-CZ"/>
              <a:t>Skladba výdajů na kulturu z územních rozpočtů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CE-45AA-A17A-C1D7CA6EA2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CE-45AA-A17A-C1D7CA6EA2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 Condensed" panose="02000000000000000000" pitchFamily="2" charset="0"/>
                    <a:ea typeface="Roboto Condensed" panose="02000000000000000000" pitchFamily="2" charset="0"/>
                    <a:cs typeface="+mn-cs"/>
                  </a:defRPr>
                </a:pPr>
                <a:endParaRPr lang="cs-CZ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'Stát vs ÚSC'!$AX$5:$AX$6</c:f>
              <c:numCache>
                <c:formatCode>General</c:formatCode>
                <c:ptCount val="2"/>
              </c:numCache>
            </c:numRef>
          </c:cat>
          <c:val>
            <c:numRef>
              <c:f>'Stát vs ÚSC'!$AY$5:$AY$6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E3C8-4B87-954A-7C88558AB93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 Condensed" panose="02000000000000000000" pitchFamily="2" charset="0"/>
          <a:ea typeface="Roboto Condensed" panose="02000000000000000000" pitchFamily="2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'Stát vs ÚSC'!$A$3:$A$9</c:f>
              <c:strCache>
                <c:ptCount val="1"/>
                <c:pt idx="0">
                  <c:v>Státní
rozpočet ČR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Roboto Condensed" panose="02000000000000000000" pitchFamily="2" charset="0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'Stát vs ÚSC'!$D$2:$N$2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'Stát vs ÚSC'!$D$9:$N$9</c:f>
              <c:numCache>
                <c:formatCode>#,##0.00</c:formatCode>
                <c:ptCount val="11"/>
                <c:pt idx="0">
                  <c:v>7154312.6306100003</c:v>
                </c:pt>
                <c:pt idx="1">
                  <c:v>7671373.4385400005</c:v>
                </c:pt>
                <c:pt idx="2">
                  <c:v>8141221.2216099994</c:v>
                </c:pt>
                <c:pt idx="3">
                  <c:v>8705059.3659899998</c:v>
                </c:pt>
                <c:pt idx="4">
                  <c:v>10376132.9034</c:v>
                </c:pt>
                <c:pt idx="5">
                  <c:v>11611830.4199</c:v>
                </c:pt>
                <c:pt idx="6">
                  <c:v>12533242.652629999</c:v>
                </c:pt>
                <c:pt idx="7">
                  <c:v>13267321.493340001</c:v>
                </c:pt>
                <c:pt idx="8">
                  <c:v>11622783.95545</c:v>
                </c:pt>
                <c:pt idx="9">
                  <c:v>13197491.13886</c:v>
                </c:pt>
                <c:pt idx="10">
                  <c:v>12176997.191300001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1B-4E1C-92B4-268008887565}"/>
            </c:ext>
          </c:extLst>
        </c:ser>
        <c:ser>
          <c:idx val="1"/>
          <c:order val="1"/>
          <c:tx>
            <c:strRef>
              <c:f>'Stát vs ÚSC'!$A$10:$A$16</c:f>
              <c:strCache>
                <c:ptCount val="1"/>
                <c:pt idx="0">
                  <c:v>Rozpočty územně samosprávných celků
(obce a kraje)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Roboto Condensed" panose="02000000000000000000" pitchFamily="2" charset="0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'Stát vs ÚSC'!$D$2:$N$2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'Stát vs ÚSC'!$D$16:$N$16</c:f>
              <c:numCache>
                <c:formatCode>#,##0.00</c:formatCode>
                <c:ptCount val="11"/>
                <c:pt idx="0">
                  <c:v>13498657.681410002</c:v>
                </c:pt>
                <c:pt idx="1">
                  <c:v>14541206.209350001</c:v>
                </c:pt>
                <c:pt idx="2">
                  <c:v>13126223.535219999</c:v>
                </c:pt>
                <c:pt idx="3">
                  <c:v>14458990.103179999</c:v>
                </c:pt>
                <c:pt idx="4">
                  <c:v>18325270.28751</c:v>
                </c:pt>
                <c:pt idx="5">
                  <c:v>19068765.01816</c:v>
                </c:pt>
                <c:pt idx="6">
                  <c:v>20740218.654370002</c:v>
                </c:pt>
                <c:pt idx="7">
                  <c:v>19845138.142300002</c:v>
                </c:pt>
                <c:pt idx="8">
                  <c:v>22327209.432929996</c:v>
                </c:pt>
                <c:pt idx="9">
                  <c:v>24995587.250880003</c:v>
                </c:pt>
                <c:pt idx="10">
                  <c:v>26498522.636740003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1B-4E1C-92B4-26800888756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25860176"/>
        <c:axId val="725862144"/>
      </c:lineChart>
      <c:catAx>
        <c:axId val="72586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Roboto Condensed" panose="02000000000000000000" pitchFamily="2" charset="0"/>
                <a:cs typeface="+mn-cs"/>
              </a:defRPr>
            </a:pPr>
            <a:endParaRPr lang="cs-CZ"/>
          </a:p>
        </c:txPr>
        <c:crossAx val="725862144"/>
        <c:crosses val="autoZero"/>
        <c:auto val="1"/>
        <c:lblAlgn val="ctr"/>
        <c:lblOffset val="100"/>
        <c:noMultiLvlLbl val="0"/>
      </c:catAx>
      <c:valAx>
        <c:axId val="7258621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crossAx val="72586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Roboto Condensed" panose="02000000000000000000" pitchFamily="2" charset="0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  <a:ea typeface="Roboto Condensed" panose="02000000000000000000" pitchFamily="2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248600</xdr:colOff>
      <xdr:row>8</xdr:row>
      <xdr:rowOff>0</xdr:rowOff>
    </xdr:from>
    <xdr:to>
      <xdr:col>58</xdr:col>
      <xdr:colOff>208600</xdr:colOff>
      <xdr:row>20</xdr:row>
      <xdr:rowOff>462600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33387663" y="2024063"/>
          <a:ext cx="4436750" cy="2464437"/>
          <a:chOff x="32138300" y="1498600"/>
          <a:chExt cx="5040000" cy="2520000"/>
        </a:xfrm>
      </xdr:grpSpPr>
      <xdr:graphicFrame macro="">
        <xdr:nvGraphicFramePr>
          <xdr:cNvPr id="3" name="Graf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aphicFramePr/>
        </xdr:nvGraphicFramePr>
        <xdr:xfrm>
          <a:off x="32138300" y="1498600"/>
          <a:ext cx="2520000" cy="252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f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aphicFramePr/>
        </xdr:nvGraphicFramePr>
        <xdr:xfrm>
          <a:off x="34658300" y="1498600"/>
          <a:ext cx="2520000" cy="252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3</xdr:col>
      <xdr:colOff>0</xdr:colOff>
      <xdr:row>20</xdr:row>
      <xdr:rowOff>0</xdr:rowOff>
    </xdr:from>
    <xdr:to>
      <xdr:col>13</xdr:col>
      <xdr:colOff>923924</xdr:colOff>
      <xdr:row>35</xdr:row>
      <xdr:rowOff>4763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Q283"/>
  <sheetViews>
    <sheetView showGridLines="0" tabSelected="1" zoomScale="120" zoomScaleNormal="120" workbookViewId="0">
      <selection activeCell="E16" sqref="E16"/>
    </sheetView>
  </sheetViews>
  <sheetFormatPr defaultColWidth="9" defaultRowHeight="12.75" x14ac:dyDescent="0.2"/>
  <cols>
    <col min="1" max="1" width="20.28515625" style="2" customWidth="1"/>
    <col min="2" max="3" width="11.7109375" style="2" customWidth="1"/>
    <col min="4" max="17" width="12.140625" style="2" customWidth="1"/>
    <col min="18" max="18" width="8.5703125" style="2" customWidth="1"/>
    <col min="19" max="19" width="12.5703125" style="2" bestFit="1" customWidth="1"/>
    <col min="20" max="20" width="13.7109375" style="2" bestFit="1" customWidth="1"/>
    <col min="21" max="21" width="12" style="2" customWidth="1"/>
    <col min="22" max="24" width="9" style="2"/>
    <col min="25" max="25" width="9" style="3"/>
    <col min="26" max="37" width="9" style="2"/>
    <col min="38" max="38" width="3" style="2" customWidth="1"/>
    <col min="39" max="46" width="9" style="2"/>
    <col min="47" max="47" width="5.5703125" style="2" customWidth="1"/>
    <col min="48" max="48" width="4.42578125" style="2" customWidth="1"/>
    <col min="49" max="50" width="6.42578125" style="2" customWidth="1"/>
    <col min="51" max="51" width="11" style="2" customWidth="1"/>
    <col min="52" max="55" width="6.42578125" style="2" customWidth="1"/>
    <col min="56" max="56" width="6" style="2" customWidth="1"/>
    <col min="57" max="65" width="9" style="2"/>
    <col min="66" max="75" width="7.7109375" style="2" customWidth="1"/>
    <col min="76" max="16384" width="9" style="2"/>
  </cols>
  <sheetData>
    <row r="1" spans="1:147" ht="28.5" customHeight="1" x14ac:dyDescent="0.25">
      <c r="A1" s="5" t="s">
        <v>25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47" ht="40.5" x14ac:dyDescent="0.25">
      <c r="A2" s="7" t="s">
        <v>20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>
        <v>2024</v>
      </c>
      <c r="O2" s="7" t="s">
        <v>15</v>
      </c>
      <c r="P2" s="7" t="s">
        <v>23</v>
      </c>
      <c r="Q2" s="7" t="s">
        <v>24</v>
      </c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</row>
    <row r="3" spans="1:147" ht="15" x14ac:dyDescent="0.25">
      <c r="A3" s="8" t="s">
        <v>21</v>
      </c>
      <c r="B3" s="9" t="s">
        <v>12</v>
      </c>
      <c r="C3" s="10" t="s">
        <v>13</v>
      </c>
      <c r="D3" s="11">
        <v>4281823.3458500002</v>
      </c>
      <c r="E3" s="11">
        <v>4511720.9112099996</v>
      </c>
      <c r="F3" s="11">
        <v>4813947.4899199996</v>
      </c>
      <c r="G3" s="11">
        <v>5305624.49089</v>
      </c>
      <c r="H3" s="11">
        <v>5866987.3059899993</v>
      </c>
      <c r="I3" s="11">
        <v>6841843.8646</v>
      </c>
      <c r="J3" s="11">
        <v>7474725.23214</v>
      </c>
      <c r="K3" s="11">
        <v>8114954.2401899993</v>
      </c>
      <c r="L3" s="11">
        <v>7674677.2728900006</v>
      </c>
      <c r="M3" s="11">
        <v>8381508.8768500006</v>
      </c>
      <c r="N3" s="11">
        <v>8028617.83715</v>
      </c>
      <c r="O3" s="12">
        <v>6481493.7152436366</v>
      </c>
      <c r="P3" s="13">
        <v>187.50464904002737</v>
      </c>
      <c r="Q3" s="14">
        <v>5.881302802856081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</row>
    <row r="4" spans="1:147" ht="15" x14ac:dyDescent="0.25">
      <c r="A4" s="15"/>
      <c r="B4" s="16"/>
      <c r="C4" s="10" t="s">
        <v>14</v>
      </c>
      <c r="D4" s="11">
        <v>513187.61475999997</v>
      </c>
      <c r="E4" s="11">
        <v>1012957.6773300001</v>
      </c>
      <c r="F4" s="11">
        <v>1378145.23169</v>
      </c>
      <c r="G4" s="11">
        <v>1249204.1850999999</v>
      </c>
      <c r="H4" s="11">
        <v>2156336.0474099996</v>
      </c>
      <c r="I4" s="11">
        <v>2129770.8352999999</v>
      </c>
      <c r="J4" s="11">
        <v>1727752.75049</v>
      </c>
      <c r="K4" s="11">
        <v>1681093.03315</v>
      </c>
      <c r="L4" s="11">
        <v>873456.5925599999</v>
      </c>
      <c r="M4" s="11">
        <v>1207870.9120100001</v>
      </c>
      <c r="N4" s="11">
        <v>1568183.4010300001</v>
      </c>
      <c r="O4" s="12">
        <v>1408905.2982572729</v>
      </c>
      <c r="P4" s="13">
        <v>305.57701626594883</v>
      </c>
      <c r="Q4" s="14">
        <v>10.688341578551096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</row>
    <row r="5" spans="1:147" ht="15" x14ac:dyDescent="0.25">
      <c r="A5" s="15"/>
      <c r="B5" s="17"/>
      <c r="C5" s="18" t="s">
        <v>16</v>
      </c>
      <c r="D5" s="19">
        <v>4795010.9606100004</v>
      </c>
      <c r="E5" s="19">
        <v>5524678.5885399999</v>
      </c>
      <c r="F5" s="19">
        <v>6192092.7216099994</v>
      </c>
      <c r="G5" s="19">
        <v>6554828.6759900004</v>
      </c>
      <c r="H5" s="19">
        <v>8023323.3533999994</v>
      </c>
      <c r="I5" s="19">
        <v>8971614.6998999994</v>
      </c>
      <c r="J5" s="19">
        <v>9202477.9826299995</v>
      </c>
      <c r="K5" s="19">
        <v>9796047.2733399998</v>
      </c>
      <c r="L5" s="19">
        <v>8548133.8654500004</v>
      </c>
      <c r="M5" s="19">
        <v>9589379.7888600007</v>
      </c>
      <c r="N5" s="19">
        <v>9596801.2381800003</v>
      </c>
      <c r="O5" s="19">
        <v>7719758.7910329998</v>
      </c>
      <c r="P5" s="13">
        <v>200.14138272082567</v>
      </c>
      <c r="Q5" s="14">
        <v>6.5109512187353502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</row>
    <row r="6" spans="1:147" ht="15" x14ac:dyDescent="0.25">
      <c r="A6" s="15"/>
      <c r="B6" s="9">
        <v>332</v>
      </c>
      <c r="C6" s="10" t="s">
        <v>13</v>
      </c>
      <c r="D6" s="12">
        <v>1527025.21</v>
      </c>
      <c r="E6" s="12">
        <v>1629908.87</v>
      </c>
      <c r="F6" s="12">
        <v>1806167.45</v>
      </c>
      <c r="G6" s="12">
        <v>2013821.11</v>
      </c>
      <c r="H6" s="12">
        <v>2114630.77</v>
      </c>
      <c r="I6" s="12">
        <v>2295284.61</v>
      </c>
      <c r="J6" s="12">
        <v>2878363.29</v>
      </c>
      <c r="K6" s="12">
        <v>2902234.98</v>
      </c>
      <c r="L6" s="12">
        <v>2597308.2999999998</v>
      </c>
      <c r="M6" s="12">
        <v>3030055.01</v>
      </c>
      <c r="N6" s="12">
        <v>2314388.7327000001</v>
      </c>
      <c r="O6" s="12">
        <v>2282653.4847909096</v>
      </c>
      <c r="P6" s="13">
        <v>151.56192036279481</v>
      </c>
      <c r="Q6" s="14">
        <v>3.8525779954444728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</row>
    <row r="7" spans="1:147" ht="15" x14ac:dyDescent="0.25">
      <c r="A7" s="15"/>
      <c r="B7" s="16"/>
      <c r="C7" s="10" t="s">
        <v>14</v>
      </c>
      <c r="D7" s="12">
        <v>832276.46</v>
      </c>
      <c r="E7" s="12">
        <v>516785.98</v>
      </c>
      <c r="F7" s="12">
        <v>142961.04999999999</v>
      </c>
      <c r="G7" s="12">
        <v>136409.57999999999</v>
      </c>
      <c r="H7" s="12">
        <v>238178.78</v>
      </c>
      <c r="I7" s="12">
        <v>344931.11</v>
      </c>
      <c r="J7" s="12">
        <v>452401.38</v>
      </c>
      <c r="K7" s="12">
        <v>569039.24</v>
      </c>
      <c r="L7" s="12">
        <v>477341.79</v>
      </c>
      <c r="M7" s="12">
        <v>578056.34</v>
      </c>
      <c r="N7" s="12">
        <v>265807.22042000003</v>
      </c>
      <c r="O7" s="12">
        <v>414017.17549272726</v>
      </c>
      <c r="P7" s="13">
        <v>31.937370957241782</v>
      </c>
      <c r="Q7" s="14">
        <v>-9.8561116250384444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</row>
    <row r="8" spans="1:147" ht="15" x14ac:dyDescent="0.25">
      <c r="A8" s="15"/>
      <c r="B8" s="16"/>
      <c r="C8" s="20" t="s">
        <v>16</v>
      </c>
      <c r="D8" s="19">
        <v>2359301.67</v>
      </c>
      <c r="E8" s="19">
        <v>2146694.85</v>
      </c>
      <c r="F8" s="19">
        <v>1949128.5</v>
      </c>
      <c r="G8" s="19">
        <v>2150230.69</v>
      </c>
      <c r="H8" s="19">
        <v>2352809.5499999998</v>
      </c>
      <c r="I8" s="19">
        <v>2640215.7199999997</v>
      </c>
      <c r="J8" s="19">
        <v>3330764.67</v>
      </c>
      <c r="K8" s="19">
        <v>3471274.2199999997</v>
      </c>
      <c r="L8" s="19">
        <v>3074650.09</v>
      </c>
      <c r="M8" s="19">
        <v>3608111.3499999996</v>
      </c>
      <c r="N8" s="19">
        <v>2580195.9531200002</v>
      </c>
      <c r="O8" s="19">
        <v>2708318.1309999996</v>
      </c>
      <c r="P8" s="13">
        <v>109.36269769689946</v>
      </c>
      <c r="Q8" s="14">
        <v>0.81695239341792458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</row>
    <row r="9" spans="1:147" ht="15" x14ac:dyDescent="0.25">
      <c r="A9" s="21"/>
      <c r="B9" s="22" t="s">
        <v>16</v>
      </c>
      <c r="C9" s="22"/>
      <c r="D9" s="19">
        <v>7154312.6306100003</v>
      </c>
      <c r="E9" s="19">
        <v>7671373.4385400005</v>
      </c>
      <c r="F9" s="19">
        <v>8141221.2216099994</v>
      </c>
      <c r="G9" s="19">
        <v>8705059.3659899998</v>
      </c>
      <c r="H9" s="19">
        <v>10376132.9034</v>
      </c>
      <c r="I9" s="19">
        <v>11611830.4199</v>
      </c>
      <c r="J9" s="19">
        <v>12533242.652629999</v>
      </c>
      <c r="K9" s="19">
        <v>13267321.493340001</v>
      </c>
      <c r="L9" s="19">
        <v>11622783.95545</v>
      </c>
      <c r="M9" s="19">
        <v>13197491.13886</v>
      </c>
      <c r="N9" s="19">
        <v>12176997.191300001</v>
      </c>
      <c r="O9" s="19">
        <v>10428076.922033001</v>
      </c>
      <c r="P9" s="13">
        <v>170.20499131111845</v>
      </c>
      <c r="Q9" s="14">
        <v>4.9536341265863149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</row>
    <row r="10" spans="1:147" ht="15" x14ac:dyDescent="0.25">
      <c r="A10" s="8" t="s">
        <v>22</v>
      </c>
      <c r="B10" s="23" t="s">
        <v>12</v>
      </c>
      <c r="C10" s="24" t="s">
        <v>13</v>
      </c>
      <c r="D10" s="25">
        <v>9233644.6705900002</v>
      </c>
      <c r="E10" s="25">
        <v>9558159.0506900009</v>
      </c>
      <c r="F10" s="25">
        <v>9981729.6101799998</v>
      </c>
      <c r="G10" s="25">
        <v>11199568.601509999</v>
      </c>
      <c r="H10" s="25">
        <v>12553569.93912</v>
      </c>
      <c r="I10" s="25">
        <v>13251392.04672</v>
      </c>
      <c r="J10" s="25">
        <v>13810793.3364</v>
      </c>
      <c r="K10" s="25">
        <v>13814802.48852</v>
      </c>
      <c r="L10" s="25">
        <v>15199778.922979999</v>
      </c>
      <c r="M10" s="25">
        <v>16792171.182</v>
      </c>
      <c r="N10" s="25">
        <v>17656815.413040001</v>
      </c>
      <c r="O10" s="12">
        <v>13004765.932886362</v>
      </c>
      <c r="P10" s="13">
        <v>191.2225999910801</v>
      </c>
      <c r="Q10" s="14">
        <v>6.0704654131547242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</row>
    <row r="11" spans="1:147" ht="15" x14ac:dyDescent="0.25">
      <c r="A11" s="15"/>
      <c r="B11" s="26"/>
      <c r="C11" s="24" t="s">
        <v>14</v>
      </c>
      <c r="D11" s="25">
        <v>2180361.9508200004</v>
      </c>
      <c r="E11" s="25">
        <v>2666476.7786599998</v>
      </c>
      <c r="F11" s="25">
        <v>1168356.4250399999</v>
      </c>
      <c r="G11" s="25">
        <v>1152172.9116700001</v>
      </c>
      <c r="H11" s="25">
        <v>2955402.2083899998</v>
      </c>
      <c r="I11" s="25">
        <v>2734138.22144</v>
      </c>
      <c r="J11" s="25">
        <v>3788047.4479699996</v>
      </c>
      <c r="K11" s="25">
        <v>2973955.0537800002</v>
      </c>
      <c r="L11" s="25">
        <v>3687254.5399499997</v>
      </c>
      <c r="M11" s="25">
        <v>4336655.9688800005</v>
      </c>
      <c r="N11" s="25">
        <v>4979765.8759199996</v>
      </c>
      <c r="O11" s="12">
        <v>2965689.7620472726</v>
      </c>
      <c r="P11" s="13">
        <v>228.39170689284808</v>
      </c>
      <c r="Q11" s="14">
        <v>7.7971559227146603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</row>
    <row r="12" spans="1:147" ht="15" x14ac:dyDescent="0.25">
      <c r="A12" s="15"/>
      <c r="B12" s="27"/>
      <c r="C12" s="18" t="s">
        <v>16</v>
      </c>
      <c r="D12" s="19">
        <v>11414006.621410001</v>
      </c>
      <c r="E12" s="19">
        <v>12224635.82935</v>
      </c>
      <c r="F12" s="19">
        <v>11150086.035219999</v>
      </c>
      <c r="G12" s="19">
        <v>12351741.513179999</v>
      </c>
      <c r="H12" s="19">
        <v>15508972.14751</v>
      </c>
      <c r="I12" s="19">
        <v>15985530.26816</v>
      </c>
      <c r="J12" s="19">
        <v>17598840.784370001</v>
      </c>
      <c r="K12" s="19">
        <v>16788757.542300001</v>
      </c>
      <c r="L12" s="19">
        <v>18887033.462929998</v>
      </c>
      <c r="M12" s="19">
        <v>21128827.150880001</v>
      </c>
      <c r="N12" s="19">
        <v>22636581.288960002</v>
      </c>
      <c r="O12" s="19">
        <v>15303843.135530999</v>
      </c>
      <c r="P12" s="13">
        <v>198.32283298748996</v>
      </c>
      <c r="Q12" s="14">
        <v>6.422604531599152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</row>
    <row r="13" spans="1:147" ht="15" x14ac:dyDescent="0.25">
      <c r="A13" s="15"/>
      <c r="B13" s="9">
        <v>332</v>
      </c>
      <c r="C13" s="10" t="s">
        <v>13</v>
      </c>
      <c r="D13" s="12">
        <v>1217807.5699999998</v>
      </c>
      <c r="E13" s="12">
        <v>1314039.48</v>
      </c>
      <c r="F13" s="12">
        <v>1637214.72</v>
      </c>
      <c r="G13" s="12">
        <v>1644797.91</v>
      </c>
      <c r="H13" s="12">
        <v>1880807.8699999999</v>
      </c>
      <c r="I13" s="12">
        <v>1937749.5799999998</v>
      </c>
      <c r="J13" s="12">
        <v>1908926.74</v>
      </c>
      <c r="K13" s="12">
        <v>1755786.58</v>
      </c>
      <c r="L13" s="12">
        <v>1982399.81</v>
      </c>
      <c r="M13" s="12">
        <v>2258875.5</v>
      </c>
      <c r="N13" s="12">
        <v>2440864.0967399999</v>
      </c>
      <c r="O13" s="12">
        <v>1816297.2597036362</v>
      </c>
      <c r="P13" s="13">
        <v>200.43101692494818</v>
      </c>
      <c r="Q13" s="14">
        <v>6.5249544745565879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</row>
    <row r="14" spans="1:147" ht="15" x14ac:dyDescent="0.25">
      <c r="A14" s="15"/>
      <c r="B14" s="16"/>
      <c r="C14" s="10" t="s">
        <v>14</v>
      </c>
      <c r="D14" s="12">
        <v>866843.49</v>
      </c>
      <c r="E14" s="12">
        <v>1002530.9</v>
      </c>
      <c r="F14" s="12">
        <v>338922.78000000009</v>
      </c>
      <c r="G14" s="12">
        <v>462450.68</v>
      </c>
      <c r="H14" s="12">
        <v>935490.27</v>
      </c>
      <c r="I14" s="12">
        <v>1145485.17</v>
      </c>
      <c r="J14" s="12">
        <v>1232451.1299999999</v>
      </c>
      <c r="K14" s="12">
        <v>1300594.02</v>
      </c>
      <c r="L14" s="12">
        <v>1457776.16</v>
      </c>
      <c r="M14" s="12">
        <v>1607884.5999999999</v>
      </c>
      <c r="N14" s="12">
        <v>1421077.25104</v>
      </c>
      <c r="O14" s="12">
        <v>1070136.9500945455</v>
      </c>
      <c r="P14" s="13">
        <v>163.93700448047431</v>
      </c>
      <c r="Q14" s="14">
        <v>4.5962442328084219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</row>
    <row r="15" spans="1:147" ht="15" x14ac:dyDescent="0.25">
      <c r="A15" s="15"/>
      <c r="B15" s="16"/>
      <c r="C15" s="20" t="s">
        <v>16</v>
      </c>
      <c r="D15" s="19">
        <v>2084651.0599999998</v>
      </c>
      <c r="E15" s="19">
        <v>2316570.38</v>
      </c>
      <c r="F15" s="19">
        <v>1976137.5</v>
      </c>
      <c r="G15" s="19">
        <v>2107248.59</v>
      </c>
      <c r="H15" s="19">
        <v>2816298.1399999997</v>
      </c>
      <c r="I15" s="19">
        <v>3083234.75</v>
      </c>
      <c r="J15" s="19">
        <v>3141377.87</v>
      </c>
      <c r="K15" s="19">
        <v>3056380.6</v>
      </c>
      <c r="L15" s="19">
        <v>3440175.9699999997</v>
      </c>
      <c r="M15" s="19">
        <v>3866760.0999999996</v>
      </c>
      <c r="N15" s="19">
        <v>3861941.34778</v>
      </c>
      <c r="O15" s="19">
        <v>2788883.4960000003</v>
      </c>
      <c r="P15" s="13">
        <v>185.25600863772377</v>
      </c>
      <c r="Q15" s="14">
        <v>5.765234496574001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</row>
    <row r="16" spans="1:147" ht="15" x14ac:dyDescent="0.25">
      <c r="A16" s="21"/>
      <c r="B16" s="22" t="s">
        <v>16</v>
      </c>
      <c r="C16" s="22"/>
      <c r="D16" s="19">
        <v>13498657.681410002</v>
      </c>
      <c r="E16" s="19">
        <v>14541206.209350001</v>
      </c>
      <c r="F16" s="19">
        <v>13126223.535219999</v>
      </c>
      <c r="G16" s="19">
        <v>14458990.103179999</v>
      </c>
      <c r="H16" s="19">
        <v>18325270.28751</v>
      </c>
      <c r="I16" s="19">
        <v>19068765.01816</v>
      </c>
      <c r="J16" s="19">
        <v>20740218.654370002</v>
      </c>
      <c r="K16" s="19">
        <v>19845138.142300002</v>
      </c>
      <c r="L16" s="19">
        <v>22327209.432929996</v>
      </c>
      <c r="M16" s="19">
        <v>24995587.250880003</v>
      </c>
      <c r="N16" s="19">
        <v>26498522.636740003</v>
      </c>
      <c r="O16" s="19">
        <v>18092726.631531</v>
      </c>
      <c r="P16" s="13">
        <v>196.30487165574303</v>
      </c>
      <c r="Q16" s="14">
        <v>6.3237040580895743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</row>
    <row r="17" spans="1:147" ht="14.25" customHeight="1" x14ac:dyDescent="0.25">
      <c r="A17" s="28" t="s">
        <v>16</v>
      </c>
      <c r="B17" s="29" t="s">
        <v>16</v>
      </c>
      <c r="C17" s="30"/>
      <c r="D17" s="19">
        <v>20652970.312020004</v>
      </c>
      <c r="E17" s="19">
        <v>22212579.647890002</v>
      </c>
      <c r="F17" s="19">
        <v>21267444.756829999</v>
      </c>
      <c r="G17" s="19">
        <v>23164049.469169997</v>
      </c>
      <c r="H17" s="19">
        <v>28701403.19091</v>
      </c>
      <c r="I17" s="19">
        <v>30680595.438060001</v>
      </c>
      <c r="J17" s="19">
        <v>33273461.307000004</v>
      </c>
      <c r="K17" s="19">
        <v>33112459.635640003</v>
      </c>
      <c r="L17" s="19">
        <v>33949993.388379999</v>
      </c>
      <c r="M17" s="19">
        <v>38193078.389740005</v>
      </c>
      <c r="N17" s="19">
        <v>38675519.828040004</v>
      </c>
      <c r="O17" s="19">
        <v>28520803.553564001</v>
      </c>
      <c r="P17" s="13">
        <v>187.26371676199477</v>
      </c>
      <c r="Q17" s="14">
        <v>5.8689272865408038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</row>
    <row r="18" spans="1:147" ht="15" x14ac:dyDescent="0.25">
      <c r="A18" s="15"/>
      <c r="B18" s="18" t="s">
        <v>17</v>
      </c>
      <c r="C18" s="18" t="s">
        <v>19</v>
      </c>
      <c r="D18" s="31">
        <v>0.34640599015659257</v>
      </c>
      <c r="E18" s="31">
        <v>0.34536166263195428</v>
      </c>
      <c r="F18" s="31">
        <v>0.38280203920574246</v>
      </c>
      <c r="G18" s="31">
        <v>0.37580041337659581</v>
      </c>
      <c r="H18" s="31">
        <v>0.3615200565067222</v>
      </c>
      <c r="I18" s="31">
        <v>0.37847474125274805</v>
      </c>
      <c r="J18" s="31">
        <v>0.3766738463723725</v>
      </c>
      <c r="K18" s="31">
        <v>0.4006745992091737</v>
      </c>
      <c r="L18" s="31">
        <v>0.34235010954164452</v>
      </c>
      <c r="M18" s="31">
        <v>0.34554667220554047</v>
      </c>
      <c r="N18" s="31">
        <v>0.31485025270356154</v>
      </c>
      <c r="O18" s="31">
        <v>0.36556101304590866</v>
      </c>
      <c r="P18" s="13">
        <v>90.890533550310053</v>
      </c>
      <c r="Q18" s="14">
        <v>-0.86455316343878597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</row>
    <row r="19" spans="1:147" ht="15" x14ac:dyDescent="0.25">
      <c r="A19" s="21"/>
      <c r="B19" s="18" t="s">
        <v>17</v>
      </c>
      <c r="C19" s="18" t="s">
        <v>18</v>
      </c>
      <c r="D19" s="31">
        <v>0.65359400984340743</v>
      </c>
      <c r="E19" s="31">
        <v>0.65463833736804578</v>
      </c>
      <c r="F19" s="31">
        <v>0.61719796079425748</v>
      </c>
      <c r="G19" s="31">
        <v>0.62419958662340425</v>
      </c>
      <c r="H19" s="31">
        <v>0.63847994349327775</v>
      </c>
      <c r="I19" s="31">
        <v>0.62152525874725195</v>
      </c>
      <c r="J19" s="31">
        <v>0.62332615362762755</v>
      </c>
      <c r="K19" s="31">
        <v>0.5993254007908263</v>
      </c>
      <c r="L19" s="31">
        <v>0.65764989045835542</v>
      </c>
      <c r="M19" s="31">
        <v>0.65445332779445953</v>
      </c>
      <c r="N19" s="31">
        <v>0.68514974729643852</v>
      </c>
      <c r="O19" s="31">
        <v>0.6344389869540914</v>
      </c>
      <c r="P19" s="13">
        <v>104.82803345468106</v>
      </c>
      <c r="Q19" s="14">
        <v>0.42956586337923319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</row>
    <row r="20" spans="1:147" ht="15" x14ac:dyDescent="0.25">
      <c r="A20" s="4" t="s">
        <v>26</v>
      </c>
      <c r="O20" s="1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</row>
    <row r="21" spans="1:147" ht="15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</row>
    <row r="22" spans="1:147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</row>
    <row r="23" spans="1:147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</row>
    <row r="24" spans="1:147" ht="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</row>
    <row r="25" spans="1:147" ht="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</row>
    <row r="26" spans="1:14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</row>
    <row r="27" spans="1:147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</row>
    <row r="28" spans="1:14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</row>
    <row r="29" spans="1:147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</row>
    <row r="30" spans="1:147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</row>
    <row r="31" spans="1:147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147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63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</row>
    <row r="34" spans="1:63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</row>
    <row r="35" spans="1:63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6" spans="1:63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</row>
    <row r="37" spans="1:63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</row>
    <row r="38" spans="1:63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</row>
    <row r="39" spans="1:63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</row>
    <row r="40" spans="1:63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</row>
    <row r="41" spans="1:63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</row>
    <row r="42" spans="1:63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</row>
    <row r="43" spans="1:63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</row>
    <row r="44" spans="1:63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</row>
    <row r="45" spans="1:63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</row>
    <row r="46" spans="1:63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</row>
    <row r="47" spans="1:63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pans="1:63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</row>
    <row r="49" spans="1:63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</row>
    <row r="50" spans="1:63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</row>
    <row r="51" spans="1:63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</row>
    <row r="52" spans="1:63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</row>
    <row r="53" spans="1:63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</row>
    <row r="54" spans="1:63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</row>
    <row r="55" spans="1:63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</row>
    <row r="56" spans="1:63" ht="12.7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</row>
    <row r="57" spans="1:63" ht="13.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</row>
    <row r="58" spans="1:63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</row>
    <row r="59" spans="1:63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</row>
    <row r="60" spans="1:63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3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</row>
    <row r="62" spans="1:63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</row>
    <row r="63" spans="1:63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</row>
    <row r="64" spans="1:63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</row>
    <row r="65" spans="1:63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</row>
    <row r="66" spans="1:63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</row>
    <row r="67" spans="1:63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</row>
    <row r="68" spans="1:63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</row>
    <row r="70" spans="1:63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</row>
    <row r="71" spans="1:63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</row>
    <row r="72" spans="1:63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</row>
    <row r="73" spans="1:63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</row>
    <row r="74" spans="1:63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</row>
    <row r="75" spans="1:63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</row>
    <row r="76" spans="1:63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</row>
    <row r="77" spans="1:63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</row>
    <row r="78" spans="1:63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</row>
    <row r="79" spans="1:63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</row>
    <row r="80" spans="1:63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</row>
    <row r="81" spans="1:63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</row>
    <row r="82" spans="1:63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</row>
    <row r="83" spans="1:63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</row>
    <row r="84" spans="1:63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</row>
    <row r="85" spans="1:63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</row>
    <row r="86" spans="1:63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</row>
    <row r="87" spans="1:63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</row>
    <row r="88" spans="1:63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</row>
    <row r="89" spans="1:63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</row>
    <row r="90" spans="1:63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</row>
    <row r="91" spans="1:63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</row>
    <row r="92" spans="1:63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</row>
    <row r="93" spans="1:63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</row>
    <row r="94" spans="1:63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</row>
    <row r="95" spans="1:63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</row>
    <row r="96" spans="1:63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</row>
    <row r="97" spans="1:63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</row>
    <row r="98" spans="1:63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</row>
    <row r="99" spans="1:63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</row>
    <row r="100" spans="1:63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</row>
    <row r="101" spans="1:63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</row>
    <row r="102" spans="1:63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</row>
    <row r="103" spans="1:63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</row>
    <row r="104" spans="1:63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</row>
    <row r="105" spans="1:63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</row>
    <row r="106" spans="1:63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</row>
    <row r="107" spans="1:63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</row>
    <row r="108" spans="1:63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</row>
    <row r="109" spans="1:63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</row>
    <row r="110" spans="1:63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</row>
    <row r="111" spans="1:63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</row>
    <row r="112" spans="1:63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</row>
    <row r="113" spans="1:63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</row>
    <row r="114" spans="1:63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</row>
    <row r="115" spans="1:63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</row>
    <row r="116" spans="1:63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</row>
    <row r="117" spans="1:63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</row>
    <row r="118" spans="1:63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</row>
    <row r="119" spans="1:63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</row>
    <row r="120" spans="1:63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</row>
    <row r="121" spans="1:63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</row>
    <row r="122" spans="1:63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</row>
    <row r="123" spans="1:63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</row>
    <row r="124" spans="1:63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</row>
    <row r="125" spans="1:63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</row>
    <row r="126" spans="1:63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</row>
    <row r="127" spans="1:63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</row>
    <row r="128" spans="1:63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</row>
    <row r="129" spans="1:63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</row>
    <row r="130" spans="1:63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</row>
    <row r="131" spans="1:63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</row>
    <row r="132" spans="1:63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</row>
    <row r="133" spans="1:63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</row>
    <row r="134" spans="1:63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</row>
    <row r="135" spans="1:63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</row>
    <row r="136" spans="1:63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</row>
    <row r="137" spans="1:63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</row>
    <row r="138" spans="1:63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</row>
    <row r="139" spans="1:63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</row>
    <row r="140" spans="1:63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</row>
    <row r="141" spans="1:63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</row>
    <row r="142" spans="1:63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</row>
    <row r="143" spans="1:63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</row>
    <row r="144" spans="1:63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</row>
    <row r="145" spans="1:63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</row>
    <row r="146" spans="1:63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</row>
    <row r="147" spans="1:63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</row>
    <row r="148" spans="1:63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</row>
    <row r="149" spans="1:63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</row>
    <row r="150" spans="1:63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</row>
    <row r="151" spans="1:63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</row>
    <row r="152" spans="1:63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</row>
    <row r="153" spans="1:63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</row>
    <row r="154" spans="1:63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</row>
    <row r="155" spans="1:63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</row>
    <row r="156" spans="1:63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</row>
    <row r="157" spans="1:63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</row>
    <row r="158" spans="1:63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</row>
    <row r="159" spans="1:63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</row>
    <row r="160" spans="1:63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</row>
    <row r="161" spans="1:63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</row>
    <row r="162" spans="1:63" ht="1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</row>
    <row r="163" spans="1:63" ht="1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</row>
    <row r="164" spans="1:63" ht="1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</row>
    <row r="165" spans="1:63" ht="1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</row>
    <row r="166" spans="1:63" ht="1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</row>
    <row r="167" spans="1:63" ht="1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</row>
    <row r="168" spans="1:63" ht="1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</row>
    <row r="169" spans="1:63" ht="1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</row>
    <row r="170" spans="1:63" ht="1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</row>
    <row r="171" spans="1:63" ht="1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</row>
    <row r="172" spans="1:63" ht="1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</row>
    <row r="173" spans="1:63" ht="1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</row>
    <row r="174" spans="1:63" ht="1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</row>
    <row r="175" spans="1:63" ht="1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</row>
    <row r="176" spans="1:63" ht="1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</row>
    <row r="177" spans="1:63" ht="1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</row>
    <row r="178" spans="1:63" ht="1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</row>
    <row r="179" spans="1:63" ht="1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</row>
    <row r="180" spans="1:63" ht="1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</row>
    <row r="181" spans="1:63" ht="1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</row>
    <row r="182" spans="1:63" ht="1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</row>
    <row r="183" spans="1:63" ht="1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</row>
    <row r="184" spans="1:63" ht="1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</row>
    <row r="185" spans="1:63" ht="1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</row>
    <row r="186" spans="1:63" ht="1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</row>
    <row r="187" spans="1:63" ht="1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</row>
    <row r="188" spans="1:63" ht="1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</row>
    <row r="189" spans="1:63" ht="1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</row>
    <row r="190" spans="1:63" ht="1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</row>
    <row r="191" spans="1:63" ht="1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</row>
    <row r="192" spans="1:63" ht="1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</row>
    <row r="193" spans="1:63" ht="1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</row>
    <row r="194" spans="1:63" ht="1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</row>
    <row r="195" spans="1:63" ht="1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</row>
    <row r="196" spans="1:63" ht="1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</row>
    <row r="197" spans="1:63" ht="1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</row>
    <row r="198" spans="1:63" ht="1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</row>
    <row r="199" spans="1:63" ht="1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</row>
    <row r="200" spans="1:63" ht="1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</row>
    <row r="201" spans="1:63" ht="1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</row>
    <row r="202" spans="1:63" ht="1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</row>
    <row r="203" spans="1:63" ht="1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</row>
    <row r="204" spans="1:63" ht="1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</row>
    <row r="205" spans="1:63" ht="1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</row>
    <row r="206" spans="1:63" ht="1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</row>
    <row r="207" spans="1:63" ht="1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</row>
    <row r="208" spans="1:63" ht="1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</row>
    <row r="209" spans="1:63" ht="1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</row>
    <row r="210" spans="1:63" ht="1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</row>
    <row r="211" spans="1:63" ht="1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</row>
    <row r="212" spans="1:63" ht="1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</row>
    <row r="213" spans="1:63" ht="1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</row>
    <row r="214" spans="1:63" ht="1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</row>
    <row r="215" spans="1:63" ht="1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</row>
    <row r="216" spans="1:63" ht="1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</row>
    <row r="217" spans="1:63" ht="1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</row>
    <row r="218" spans="1:63" ht="1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</row>
    <row r="219" spans="1:63" ht="1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</row>
    <row r="220" spans="1:63" ht="1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</row>
    <row r="221" spans="1:63" ht="1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</row>
    <row r="222" spans="1:63" ht="1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</row>
    <row r="223" spans="1:63" ht="1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</row>
    <row r="224" spans="1:63" ht="1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</row>
    <row r="225" spans="1:63" ht="1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</row>
    <row r="226" spans="1:63" ht="1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</row>
    <row r="227" spans="1:63" ht="1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</row>
    <row r="228" spans="1:63" ht="1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</row>
    <row r="229" spans="1:63" ht="1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</row>
    <row r="230" spans="1:63" ht="1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</row>
    <row r="231" spans="1:63" ht="1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</row>
    <row r="232" spans="1:63" ht="1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</row>
    <row r="233" spans="1:63" ht="1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</row>
    <row r="234" spans="1:63" ht="1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</row>
    <row r="235" spans="1:63" ht="1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</row>
    <row r="236" spans="1:63" ht="1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</row>
    <row r="237" spans="1:63" ht="1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</row>
    <row r="238" spans="1:63" ht="1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</row>
    <row r="239" spans="1:63" ht="1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</row>
    <row r="240" spans="1:63" ht="1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</row>
    <row r="241" spans="1:63" ht="1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</row>
    <row r="242" spans="1:63" ht="1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</row>
    <row r="243" spans="1:63" ht="1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</row>
    <row r="244" spans="1:63" ht="1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</row>
    <row r="245" spans="1:63" ht="1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</row>
    <row r="246" spans="1:63" ht="1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</row>
    <row r="247" spans="1:63" ht="1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</row>
    <row r="248" spans="1:63" ht="1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</row>
    <row r="249" spans="1:63" ht="1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</row>
    <row r="250" spans="1:63" ht="1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</row>
    <row r="251" spans="1:63" ht="1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</row>
    <row r="252" spans="1:63" ht="1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</row>
    <row r="253" spans="1:63" ht="1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</row>
    <row r="254" spans="1:63" ht="1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</row>
    <row r="255" spans="1:63" ht="1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</row>
    <row r="256" spans="1:63" ht="1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</row>
    <row r="257" spans="1:63" ht="1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</row>
    <row r="258" spans="1:63" ht="1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</row>
    <row r="259" spans="1:63" ht="1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</row>
    <row r="260" spans="1:63" ht="1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</row>
    <row r="261" spans="1:63" ht="1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</row>
    <row r="262" spans="1:63" ht="1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</row>
    <row r="263" spans="1:63" ht="1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</row>
    <row r="264" spans="1:63" ht="1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</row>
    <row r="265" spans="1:63" ht="1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</row>
    <row r="266" spans="1:63" ht="1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</row>
    <row r="267" spans="1:63" ht="1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</row>
    <row r="268" spans="1:63" ht="1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</row>
    <row r="269" spans="1:63" ht="1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</row>
    <row r="270" spans="1:63" ht="1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</row>
    <row r="271" spans="1:63" ht="1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</row>
    <row r="272" spans="1:63" ht="1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</row>
    <row r="273" spans="1:63" ht="1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</row>
    <row r="274" spans="1:63" ht="1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</row>
    <row r="275" spans="1:63" ht="1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</row>
    <row r="276" spans="1:63" ht="15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</row>
    <row r="277" spans="1:63" ht="15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</row>
    <row r="278" spans="1:63" ht="15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</row>
    <row r="279" spans="1:63" ht="15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</row>
    <row r="280" spans="1:63" ht="15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</row>
    <row r="281" spans="1:63" ht="15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</row>
    <row r="282" spans="1:63" ht="15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</row>
    <row r="283" spans="1:63" ht="15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</row>
  </sheetData>
  <mergeCells count="10">
    <mergeCell ref="A17:A19"/>
    <mergeCell ref="B3:B5"/>
    <mergeCell ref="B10:B12"/>
    <mergeCell ref="B17:C17"/>
    <mergeCell ref="A3:A9"/>
    <mergeCell ref="B6:B8"/>
    <mergeCell ref="B9:C9"/>
    <mergeCell ref="B13:B15"/>
    <mergeCell ref="B16:C16"/>
    <mergeCell ref="A10:A16"/>
  </mergeCells>
  <pageMargins left="0.7" right="0.7" top="0.75" bottom="0.75" header="0.3" footer="0.3"/>
  <pageSetup paperSize="9" orientation="portrait" r:id="rId1"/>
  <ignoredErrors>
    <ignoredError sqref="B3:C15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F6E6A73F26794F8A3AC5657907B777" ma:contentTypeVersion="11" ma:contentTypeDescription="Vytvoří nový dokument" ma:contentTypeScope="" ma:versionID="3d0aa0ac388867dc4e5b2df6b24b77d9">
  <xsd:schema xmlns:xsd="http://www.w3.org/2001/XMLSchema" xmlns:xs="http://www.w3.org/2001/XMLSchema" xmlns:p="http://schemas.microsoft.com/office/2006/metadata/properties" xmlns:ns3="225d8e44-4087-495b-a75a-8b3a9311b7e2" targetNamespace="http://schemas.microsoft.com/office/2006/metadata/properties" ma:root="true" ma:fieldsID="502d3f77edc6f25b623d58ee228a7292" ns3:_="">
    <xsd:import namespace="225d8e44-4087-495b-a75a-8b3a9311b7e2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d8e44-4087-495b-a75a-8b3a9311b7e2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5B604E-5562-4A27-AC13-7BE5625B28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5d8e44-4087-495b-a75a-8b3a9311b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32D476-DEFA-4CB6-B2B9-40CFFB3743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212D24-4D0B-45DB-A44C-EE3B0F85F8E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25d8e44-4087-495b-a75a-8b3a9311b7e2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Stát vs ÚSC</vt:lpstr>
      <vt:lpstr>Inflace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Bohuslav Vondruška</cp:lastModifiedBy>
  <dcterms:created xsi:type="dcterms:W3CDTF">2025-01-26T08:46:34Z</dcterms:created>
  <dcterms:modified xsi:type="dcterms:W3CDTF">2025-08-04T11:44:54Z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0x01010015F6E6A73F26794F8A3AC5657907B777</vt:lpwstr>
  </property>
</Properties>
</file>