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025\Modrý sešit 2024\Data 2024\II\"/>
    </mc:Choice>
  </mc:AlternateContent>
  <xr:revisionPtr revIDLastSave="0" documentId="13_ncr:1_{B7600FCC-D0B7-43AA-902D-FA0A30182131}" xr6:coauthVersionLast="47" xr6:coauthVersionMax="47" xr10:uidLastSave="{00000000-0000-0000-0000-000000000000}"/>
  <bookViews>
    <workbookView xWindow="-110" yWindow="-110" windowWidth="19420" windowHeight="11500" tabRatio="883" xr2:uid="{00000000-000D-0000-FFFF-FFFF00000000}"/>
  </bookViews>
  <sheets>
    <sheet name="1.1" sheetId="1" r:id="rId1"/>
    <sheet name="1.2" sheetId="2" r:id="rId2"/>
    <sheet name="1.3" sheetId="3" r:id="rId3"/>
    <sheet name="1.4" sheetId="4" r:id="rId4"/>
    <sheet name="1.5" sheetId="5" r:id="rId5"/>
    <sheet name="1.6" sheetId="6" r:id="rId6"/>
    <sheet name="1.7" sheetId="7" r:id="rId7"/>
    <sheet name="1.8" sheetId="8" r:id="rId8"/>
    <sheet name="2.1" sheetId="9" r:id="rId9"/>
    <sheet name="2.2" sheetId="10" r:id="rId10"/>
    <sheet name="2.3" sheetId="11" r:id="rId11"/>
    <sheet name="2.4" sheetId="12" r:id="rId12"/>
    <sheet name="2.5" sheetId="13" r:id="rId13"/>
    <sheet name="2.6" sheetId="14" r:id="rId14"/>
    <sheet name="2.7" sheetId="15" r:id="rId15"/>
    <sheet name="2.8" sheetId="16" r:id="rId16"/>
    <sheet name="2.9" sheetId="17" r:id="rId17"/>
    <sheet name="2.10" sheetId="18" r:id="rId18"/>
    <sheet name="2.11" sheetId="19" r:id="rId19"/>
    <sheet name="2.12" sheetId="20" r:id="rId20"/>
    <sheet name="2.13" sheetId="21" r:id="rId21"/>
    <sheet name="2.14" sheetId="22" r:id="rId22"/>
    <sheet name="2.15" sheetId="23" r:id="rId23"/>
    <sheet name="2.16" sheetId="24" r:id="rId24"/>
    <sheet name="2.17" sheetId="25" r:id="rId25"/>
    <sheet name="2.18" sheetId="26" r:id="rId26"/>
    <sheet name="2.19" sheetId="27" r:id="rId27"/>
    <sheet name="2.20" sheetId="28" r:id="rId28"/>
    <sheet name="2.21" sheetId="29" r:id="rId29"/>
    <sheet name="2.22" sheetId="30" r:id="rId30"/>
    <sheet name="2.23" sheetId="31" r:id="rId31"/>
    <sheet name="2.24" sheetId="32" r:id="rId32"/>
    <sheet name="2.25" sheetId="33" r:id="rId33"/>
    <sheet name="2.26" sheetId="34" r:id="rId34"/>
    <sheet name="3.1" sheetId="35" r:id="rId35"/>
    <sheet name="3.2" sheetId="36" r:id="rId36"/>
    <sheet name="3.3" sheetId="37" r:id="rId37"/>
    <sheet name="3.4" sheetId="38" r:id="rId38"/>
    <sheet name="3.5" sheetId="39" r:id="rId39"/>
    <sheet name="3.6" sheetId="40" r:id="rId40"/>
    <sheet name="3.7" sheetId="41" r:id="rId41"/>
    <sheet name="3.8" sheetId="42" r:id="rId42"/>
    <sheet name="3.9" sheetId="43" r:id="rId43"/>
    <sheet name="3.10" sheetId="44" r:id="rId44"/>
    <sheet name="4.1" sheetId="45" r:id="rId45"/>
    <sheet name="4.2" sheetId="46" r:id="rId46"/>
    <sheet name="4.3" sheetId="47" r:id="rId47"/>
    <sheet name="4.4" sheetId="48" r:id="rId48"/>
    <sheet name="4.5" sheetId="49" r:id="rId49"/>
    <sheet name="4.6" sheetId="50" r:id="rId50"/>
    <sheet name="4.7" sheetId="51" r:id="rId51"/>
    <sheet name="4.8" sheetId="52" r:id="rId52"/>
  </sheets>
  <definedNames>
    <definedName name="_xlnm._FilterDatabase" localSheetId="45" hidden="1">'4.2'!#REF!</definedName>
    <definedName name="_Str15" localSheetId="3">#REF!</definedName>
    <definedName name="_Str15" localSheetId="4">#REF!</definedName>
    <definedName name="_Str15" localSheetId="5">#REF!</definedName>
    <definedName name="_Str15" localSheetId="6">#REF!</definedName>
    <definedName name="_Str15" localSheetId="7">#REF!</definedName>
    <definedName name="_Str15" localSheetId="17">#REF!</definedName>
    <definedName name="_Str15" localSheetId="18">#REF!</definedName>
    <definedName name="_Str15" localSheetId="19">#REF!</definedName>
    <definedName name="_Str15" localSheetId="20">#REF!</definedName>
    <definedName name="_Str15" localSheetId="21">#REF!</definedName>
    <definedName name="_Str15" localSheetId="22">#REF!</definedName>
    <definedName name="_Str15" localSheetId="23">#REF!</definedName>
    <definedName name="_Str15" localSheetId="24">#REF!</definedName>
    <definedName name="_Str15" localSheetId="25">#REF!</definedName>
    <definedName name="_Str15" localSheetId="26">#REF!</definedName>
    <definedName name="_Str15" localSheetId="9">#REF!</definedName>
    <definedName name="_Str15" localSheetId="27">#REF!</definedName>
    <definedName name="_Str15" localSheetId="28">#REF!</definedName>
    <definedName name="_Str15" localSheetId="29">#REF!</definedName>
    <definedName name="_Str15" localSheetId="30">#REF!</definedName>
    <definedName name="_Str15" localSheetId="31">#REF!</definedName>
    <definedName name="_Str15" localSheetId="32">#REF!</definedName>
    <definedName name="_Str15" localSheetId="33">#REF!</definedName>
    <definedName name="_Str15" localSheetId="10">#REF!</definedName>
    <definedName name="_Str15" localSheetId="11">#REF!</definedName>
    <definedName name="_Str15" localSheetId="12">#REF!</definedName>
    <definedName name="_Str15" localSheetId="13">#REF!</definedName>
    <definedName name="_Str15" localSheetId="14">#REF!</definedName>
    <definedName name="_Str15" localSheetId="15">#REF!</definedName>
    <definedName name="_Str15" localSheetId="16">#REF!</definedName>
    <definedName name="_Str15" localSheetId="34">#REF!</definedName>
    <definedName name="_Str15" localSheetId="43">#REF!</definedName>
    <definedName name="_Str15" localSheetId="35">#REF!</definedName>
    <definedName name="_Str15" localSheetId="36">#REF!</definedName>
    <definedName name="_Str15" localSheetId="37">#REF!</definedName>
    <definedName name="_Str15" localSheetId="38">#REF!</definedName>
    <definedName name="_Str15" localSheetId="39">#REF!</definedName>
    <definedName name="_Str15" localSheetId="40">#REF!</definedName>
    <definedName name="_Str15" localSheetId="41">#REF!</definedName>
    <definedName name="_Str15" localSheetId="42">#REF!</definedName>
    <definedName name="_Str15" localSheetId="45">#REF!</definedName>
    <definedName name="_Str15" localSheetId="46">#REF!</definedName>
    <definedName name="_Str15" localSheetId="47">#REF!</definedName>
    <definedName name="_Str15" localSheetId="49">#REF!</definedName>
    <definedName name="_Str15" localSheetId="50">#REF!</definedName>
    <definedName name="_Str15" localSheetId="51">#REF!</definedName>
    <definedName name="_Str15">#REF!</definedName>
    <definedName name="_Str17" localSheetId="3">#REF!</definedName>
    <definedName name="_Str17" localSheetId="4">#REF!</definedName>
    <definedName name="_Str17" localSheetId="5">#REF!</definedName>
    <definedName name="_Str17" localSheetId="6">#REF!</definedName>
    <definedName name="_Str17" localSheetId="7">#REF!</definedName>
    <definedName name="_Str17" localSheetId="17">#REF!</definedName>
    <definedName name="_Str17" localSheetId="18">#REF!</definedName>
    <definedName name="_Str17" localSheetId="19">#REF!</definedName>
    <definedName name="_Str17" localSheetId="20">#REF!</definedName>
    <definedName name="_Str17" localSheetId="21">#REF!</definedName>
    <definedName name="_Str17" localSheetId="22">#REF!</definedName>
    <definedName name="_Str17" localSheetId="23">#REF!</definedName>
    <definedName name="_Str17" localSheetId="24">#REF!</definedName>
    <definedName name="_Str17" localSheetId="25">#REF!</definedName>
    <definedName name="_Str17" localSheetId="26">#REF!</definedName>
    <definedName name="_Str17" localSheetId="9">#REF!</definedName>
    <definedName name="_Str17" localSheetId="27">#REF!</definedName>
    <definedName name="_Str17" localSheetId="28">#REF!</definedName>
    <definedName name="_Str17" localSheetId="29">#REF!</definedName>
    <definedName name="_Str17" localSheetId="30">#REF!</definedName>
    <definedName name="_Str17" localSheetId="31">#REF!</definedName>
    <definedName name="_Str17" localSheetId="32">#REF!</definedName>
    <definedName name="_Str17" localSheetId="33">#REF!</definedName>
    <definedName name="_Str17" localSheetId="10">#REF!</definedName>
    <definedName name="_Str17" localSheetId="11">#REF!</definedName>
    <definedName name="_Str17" localSheetId="12">#REF!</definedName>
    <definedName name="_Str17" localSheetId="13">#REF!</definedName>
    <definedName name="_Str17" localSheetId="14">#REF!</definedName>
    <definedName name="_Str17" localSheetId="15">#REF!</definedName>
    <definedName name="_Str17" localSheetId="16">#REF!</definedName>
    <definedName name="_Str17" localSheetId="34">#REF!</definedName>
    <definedName name="_Str17" localSheetId="43">#REF!</definedName>
    <definedName name="_Str17" localSheetId="35">#REF!</definedName>
    <definedName name="_Str17" localSheetId="36">#REF!</definedName>
    <definedName name="_Str17" localSheetId="37">#REF!</definedName>
    <definedName name="_Str17" localSheetId="38">#REF!</definedName>
    <definedName name="_Str17" localSheetId="39">#REF!</definedName>
    <definedName name="_Str17" localSheetId="40">#REF!</definedName>
    <definedName name="_Str17" localSheetId="41">#REF!</definedName>
    <definedName name="_Str17" localSheetId="42">#REF!</definedName>
    <definedName name="_Str17" localSheetId="45">#REF!</definedName>
    <definedName name="_Str17" localSheetId="46">#REF!</definedName>
    <definedName name="_Str17" localSheetId="47">#REF!</definedName>
    <definedName name="_Str17" localSheetId="49">#REF!</definedName>
    <definedName name="_Str17" localSheetId="50">#REF!</definedName>
    <definedName name="_Str17" localSheetId="51">#REF!</definedName>
    <definedName name="_Str17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17">#REF!</definedName>
    <definedName name="_xlnm.Database" localSheetId="18">#REF!</definedName>
    <definedName name="_xlnm.Database" localSheetId="19">#REF!</definedName>
    <definedName name="_xlnm.Database" localSheetId="20">#REF!</definedName>
    <definedName name="_xlnm.Database" localSheetId="21">#REF!</definedName>
    <definedName name="_xlnm.Database" localSheetId="22">#REF!</definedName>
    <definedName name="_xlnm.Database" localSheetId="23">#REF!</definedName>
    <definedName name="_xlnm.Database" localSheetId="24">#REF!</definedName>
    <definedName name="_xlnm.Database" localSheetId="25">#REF!</definedName>
    <definedName name="_xlnm.Database" localSheetId="26">#REF!</definedName>
    <definedName name="_xlnm.Database" localSheetId="9">#REF!</definedName>
    <definedName name="_xlnm.Database" localSheetId="27">#REF!</definedName>
    <definedName name="_xlnm.Database" localSheetId="28">#REF!</definedName>
    <definedName name="_xlnm.Database" localSheetId="29">#REF!</definedName>
    <definedName name="_xlnm.Database" localSheetId="30">#REF!</definedName>
    <definedName name="_xlnm.Database" localSheetId="31">#REF!</definedName>
    <definedName name="_xlnm.Database" localSheetId="32">#REF!</definedName>
    <definedName name="_xlnm.Database" localSheetId="33">#REF!</definedName>
    <definedName name="_xlnm.Database" localSheetId="10">#REF!</definedName>
    <definedName name="_xlnm.Database" localSheetId="11">#REF!</definedName>
    <definedName name="_xlnm.Database" localSheetId="12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34">#REF!</definedName>
    <definedName name="_xlnm.Database" localSheetId="43">#REF!</definedName>
    <definedName name="_xlnm.Database" localSheetId="35">#REF!</definedName>
    <definedName name="_xlnm.Database" localSheetId="36">#REF!</definedName>
    <definedName name="_xlnm.Database" localSheetId="37">#REF!</definedName>
    <definedName name="_xlnm.Database" localSheetId="38">#REF!</definedName>
    <definedName name="_xlnm.Database" localSheetId="39">#REF!</definedName>
    <definedName name="_xlnm.Database" localSheetId="40">#REF!</definedName>
    <definedName name="_xlnm.Database" localSheetId="41">#REF!</definedName>
    <definedName name="_xlnm.Database" localSheetId="42">#REF!</definedName>
    <definedName name="_xlnm.Database" localSheetId="44">'4.1'!#REF!</definedName>
    <definedName name="_xlnm.Database" localSheetId="45">'4.2'!#REF!</definedName>
    <definedName name="_xlnm.Database" localSheetId="46">'4.3'!#REF!</definedName>
    <definedName name="_xlnm.Database" localSheetId="47">'4.4'!#REF!</definedName>
    <definedName name="_xlnm.Database" localSheetId="48">'4.5'!#REF!</definedName>
    <definedName name="_xlnm.Database" localSheetId="49">'4.6'!#REF!</definedName>
    <definedName name="_xlnm.Database" localSheetId="50">'4.7'!#REF!</definedName>
    <definedName name="_xlnm.Database" localSheetId="51">'4.8'!#REF!</definedName>
    <definedName name="_xlnm.Database">#REF!</definedName>
    <definedName name="DataCLKM" localSheetId="3">#REF!</definedName>
    <definedName name="DataCLKM" localSheetId="4">#REF!</definedName>
    <definedName name="DataCLKM" localSheetId="5">#REF!</definedName>
    <definedName name="DataCLKM" localSheetId="6">#REF!</definedName>
    <definedName name="DataCLKM" localSheetId="7">#REF!</definedName>
    <definedName name="DataCLKM" localSheetId="17">#REF!</definedName>
    <definedName name="DataCLKM" localSheetId="18">#REF!</definedName>
    <definedName name="DataCLKM" localSheetId="19">#REF!</definedName>
    <definedName name="DataCLKM" localSheetId="20">#REF!</definedName>
    <definedName name="DataCLKM" localSheetId="21">#REF!</definedName>
    <definedName name="DataCLKM" localSheetId="22">#REF!</definedName>
    <definedName name="DataCLKM" localSheetId="23">#REF!</definedName>
    <definedName name="DataCLKM" localSheetId="24">#REF!</definedName>
    <definedName name="DataCLKM" localSheetId="25">#REF!</definedName>
    <definedName name="DataCLKM" localSheetId="26">#REF!</definedName>
    <definedName name="DataCLKM" localSheetId="9">#REF!</definedName>
    <definedName name="DataCLKM" localSheetId="27">#REF!</definedName>
    <definedName name="DataCLKM" localSheetId="28">#REF!</definedName>
    <definedName name="DataCLKM" localSheetId="29">#REF!</definedName>
    <definedName name="DataCLKM" localSheetId="30">#REF!</definedName>
    <definedName name="DataCLKM" localSheetId="31">#REF!</definedName>
    <definedName name="DataCLKM" localSheetId="32">#REF!</definedName>
    <definedName name="DataCLKM" localSheetId="33">#REF!</definedName>
    <definedName name="DataCLKM" localSheetId="10">#REF!</definedName>
    <definedName name="DataCLKM" localSheetId="11">#REF!</definedName>
    <definedName name="DataCLKM" localSheetId="12">#REF!</definedName>
    <definedName name="DataCLKM" localSheetId="13">#REF!</definedName>
    <definedName name="DataCLKM" localSheetId="14">#REF!</definedName>
    <definedName name="DataCLKM" localSheetId="15">#REF!</definedName>
    <definedName name="DataCLKM" localSheetId="16">#REF!</definedName>
    <definedName name="DataCLKM" localSheetId="34">#REF!</definedName>
    <definedName name="DataCLKM" localSheetId="43">#REF!</definedName>
    <definedName name="DataCLKM" localSheetId="35">#REF!</definedName>
    <definedName name="DataCLKM" localSheetId="36">#REF!</definedName>
    <definedName name="DataCLKM" localSheetId="37">#REF!</definedName>
    <definedName name="DataCLKM" localSheetId="38">#REF!</definedName>
    <definedName name="DataCLKM" localSheetId="39">#REF!</definedName>
    <definedName name="DataCLKM" localSheetId="40">#REF!</definedName>
    <definedName name="DataCLKM" localSheetId="41">#REF!</definedName>
    <definedName name="DataCLKM" localSheetId="42">#REF!</definedName>
    <definedName name="DataCLKM" localSheetId="45">#REF!</definedName>
    <definedName name="DataCLKM" localSheetId="46">#REF!</definedName>
    <definedName name="DataCLKM" localSheetId="47">#REF!</definedName>
    <definedName name="DataCLKM" localSheetId="49">#REF!</definedName>
    <definedName name="DataCLKM" localSheetId="50">#REF!</definedName>
    <definedName name="DataCLKM" localSheetId="51">#REF!</definedName>
    <definedName name="DataCLKM">#REF!</definedName>
    <definedName name="DataCrkve09" localSheetId="3">#REF!</definedName>
    <definedName name="DataCrkve09" localSheetId="4">#REF!</definedName>
    <definedName name="DataCrkve09" localSheetId="5">#REF!</definedName>
    <definedName name="DataCrkve09" localSheetId="6">#REF!</definedName>
    <definedName name="DataCrkve09" localSheetId="7">#REF!</definedName>
    <definedName name="DataCrkve09" localSheetId="17">#REF!</definedName>
    <definedName name="DataCrkve09" localSheetId="18">#REF!</definedName>
    <definedName name="DataCrkve09" localSheetId="19">#REF!</definedName>
    <definedName name="DataCrkve09" localSheetId="20">#REF!</definedName>
    <definedName name="DataCrkve09" localSheetId="21">#REF!</definedName>
    <definedName name="DataCrkve09" localSheetId="22">#REF!</definedName>
    <definedName name="DataCrkve09" localSheetId="23">#REF!</definedName>
    <definedName name="DataCrkve09" localSheetId="24">#REF!</definedName>
    <definedName name="DataCrkve09" localSheetId="25">#REF!</definedName>
    <definedName name="DataCrkve09" localSheetId="26">#REF!</definedName>
    <definedName name="DataCrkve09" localSheetId="9">#REF!</definedName>
    <definedName name="DataCrkve09" localSheetId="27">#REF!</definedName>
    <definedName name="DataCrkve09" localSheetId="28">#REF!</definedName>
    <definedName name="DataCrkve09" localSheetId="29">#REF!</definedName>
    <definedName name="DataCrkve09" localSheetId="30">#REF!</definedName>
    <definedName name="DataCrkve09" localSheetId="31">#REF!</definedName>
    <definedName name="DataCrkve09" localSheetId="32">#REF!</definedName>
    <definedName name="DataCrkve09" localSheetId="33">#REF!</definedName>
    <definedName name="DataCrkve09" localSheetId="10">#REF!</definedName>
    <definedName name="DataCrkve09" localSheetId="11">#REF!</definedName>
    <definedName name="DataCrkve09" localSheetId="12">#REF!</definedName>
    <definedName name="DataCrkve09" localSheetId="13">#REF!</definedName>
    <definedName name="DataCrkve09" localSheetId="14">#REF!</definedName>
    <definedName name="DataCrkve09" localSheetId="15">#REF!</definedName>
    <definedName name="DataCrkve09" localSheetId="16">#REF!</definedName>
    <definedName name="DataCrkve09" localSheetId="34">#REF!</definedName>
    <definedName name="DataCrkve09" localSheetId="43">#REF!</definedName>
    <definedName name="DataCrkve09" localSheetId="35">#REF!</definedName>
    <definedName name="DataCrkve09" localSheetId="36">#REF!</definedName>
    <definedName name="DataCrkve09" localSheetId="37">#REF!</definedName>
    <definedName name="DataCrkve09" localSheetId="38">#REF!</definedName>
    <definedName name="DataCrkve09" localSheetId="39">#REF!</definedName>
    <definedName name="DataCrkve09" localSheetId="40">#REF!</definedName>
    <definedName name="DataCrkve09" localSheetId="41">#REF!</definedName>
    <definedName name="DataCrkve09" localSheetId="42">#REF!</definedName>
    <definedName name="DataCrkve09" localSheetId="45">#REF!</definedName>
    <definedName name="DataCrkve09" localSheetId="46">#REF!</definedName>
    <definedName name="DataCrkve09" localSheetId="47">#REF!</definedName>
    <definedName name="DataCrkve09" localSheetId="49">#REF!</definedName>
    <definedName name="DataCrkve09" localSheetId="50">#REF!</definedName>
    <definedName name="DataCrkve09" localSheetId="51">#REF!</definedName>
    <definedName name="DataCrkve09">#REF!</definedName>
    <definedName name="DataPodnk09" localSheetId="3">#REF!</definedName>
    <definedName name="DataPodnk09" localSheetId="4">#REF!</definedName>
    <definedName name="DataPodnk09" localSheetId="5">#REF!</definedName>
    <definedName name="DataPodnk09" localSheetId="6">#REF!</definedName>
    <definedName name="DataPodnk09" localSheetId="7">#REF!</definedName>
    <definedName name="DataPodnk09" localSheetId="17">#REF!</definedName>
    <definedName name="DataPodnk09" localSheetId="18">#REF!</definedName>
    <definedName name="DataPodnk09" localSheetId="19">#REF!</definedName>
    <definedName name="DataPodnk09" localSheetId="20">#REF!</definedName>
    <definedName name="DataPodnk09" localSheetId="21">#REF!</definedName>
    <definedName name="DataPodnk09" localSheetId="22">#REF!</definedName>
    <definedName name="DataPodnk09" localSheetId="23">#REF!</definedName>
    <definedName name="DataPodnk09" localSheetId="24">#REF!</definedName>
    <definedName name="DataPodnk09" localSheetId="25">#REF!</definedName>
    <definedName name="DataPodnk09" localSheetId="26">#REF!</definedName>
    <definedName name="DataPodnk09" localSheetId="9">#REF!</definedName>
    <definedName name="DataPodnk09" localSheetId="27">#REF!</definedName>
    <definedName name="DataPodnk09" localSheetId="28">#REF!</definedName>
    <definedName name="DataPodnk09" localSheetId="29">#REF!</definedName>
    <definedName name="DataPodnk09" localSheetId="30">#REF!</definedName>
    <definedName name="DataPodnk09" localSheetId="31">#REF!</definedName>
    <definedName name="DataPodnk09" localSheetId="32">#REF!</definedName>
    <definedName name="DataPodnk09" localSheetId="33">#REF!</definedName>
    <definedName name="DataPodnk09" localSheetId="10">#REF!</definedName>
    <definedName name="DataPodnk09" localSheetId="11">#REF!</definedName>
    <definedName name="DataPodnk09" localSheetId="12">#REF!</definedName>
    <definedName name="DataPodnk09" localSheetId="13">#REF!</definedName>
    <definedName name="DataPodnk09" localSheetId="14">#REF!</definedName>
    <definedName name="DataPodnk09" localSheetId="15">#REF!</definedName>
    <definedName name="DataPodnk09" localSheetId="16">#REF!</definedName>
    <definedName name="DataPodnk09" localSheetId="34">#REF!</definedName>
    <definedName name="DataPodnk09" localSheetId="43">#REF!</definedName>
    <definedName name="DataPodnk09" localSheetId="35">#REF!</definedName>
    <definedName name="DataPodnk09" localSheetId="36">#REF!</definedName>
    <definedName name="DataPodnk09" localSheetId="37">#REF!</definedName>
    <definedName name="DataPodnk09" localSheetId="38">#REF!</definedName>
    <definedName name="DataPodnk09" localSheetId="39">#REF!</definedName>
    <definedName name="DataPodnk09" localSheetId="40">#REF!</definedName>
    <definedName name="DataPodnk09" localSheetId="41">#REF!</definedName>
    <definedName name="DataPodnk09" localSheetId="42">#REF!</definedName>
    <definedName name="DataPodnk09" localSheetId="45">#REF!</definedName>
    <definedName name="DataPodnk09" localSheetId="46">#REF!</definedName>
    <definedName name="DataPodnk09" localSheetId="47">#REF!</definedName>
    <definedName name="DataPodnk09" localSheetId="49">#REF!</definedName>
    <definedName name="DataPodnk09" localSheetId="50">#REF!</definedName>
    <definedName name="DataPodnk09" localSheetId="51">#REF!</definedName>
    <definedName name="DataPodnk09">#REF!</definedName>
    <definedName name="DataStati09" localSheetId="3">#REF!</definedName>
    <definedName name="DataStati09" localSheetId="4">#REF!</definedName>
    <definedName name="DataStati09" localSheetId="5">#REF!</definedName>
    <definedName name="DataStati09" localSheetId="6">#REF!</definedName>
    <definedName name="DataStati09" localSheetId="7">#REF!</definedName>
    <definedName name="DataStati09" localSheetId="17">#REF!</definedName>
    <definedName name="DataStati09" localSheetId="18">#REF!</definedName>
    <definedName name="DataStati09" localSheetId="19">#REF!</definedName>
    <definedName name="DataStati09" localSheetId="20">#REF!</definedName>
    <definedName name="DataStati09" localSheetId="21">#REF!</definedName>
    <definedName name="DataStati09" localSheetId="22">#REF!</definedName>
    <definedName name="DataStati09" localSheetId="23">#REF!</definedName>
    <definedName name="DataStati09" localSheetId="24">#REF!</definedName>
    <definedName name="DataStati09" localSheetId="25">#REF!</definedName>
    <definedName name="DataStati09" localSheetId="26">#REF!</definedName>
    <definedName name="DataStati09" localSheetId="9">#REF!</definedName>
    <definedName name="DataStati09" localSheetId="27">#REF!</definedName>
    <definedName name="DataStati09" localSheetId="28">#REF!</definedName>
    <definedName name="DataStati09" localSheetId="29">#REF!</definedName>
    <definedName name="DataStati09" localSheetId="30">#REF!</definedName>
    <definedName name="DataStati09" localSheetId="31">#REF!</definedName>
    <definedName name="DataStati09" localSheetId="32">#REF!</definedName>
    <definedName name="DataStati09" localSheetId="33">#REF!</definedName>
    <definedName name="DataStati09" localSheetId="10">#REF!</definedName>
    <definedName name="DataStati09" localSheetId="11">#REF!</definedName>
    <definedName name="DataStati09" localSheetId="12">#REF!</definedName>
    <definedName name="DataStati09" localSheetId="13">#REF!</definedName>
    <definedName name="DataStati09" localSheetId="14">#REF!</definedName>
    <definedName name="DataStati09" localSheetId="15">#REF!</definedName>
    <definedName name="DataStati09" localSheetId="16">#REF!</definedName>
    <definedName name="DataStati09" localSheetId="34">#REF!</definedName>
    <definedName name="DataStati09" localSheetId="43">#REF!</definedName>
    <definedName name="DataStati09" localSheetId="35">#REF!</definedName>
    <definedName name="DataStati09" localSheetId="36">#REF!</definedName>
    <definedName name="DataStati09" localSheetId="37">#REF!</definedName>
    <definedName name="DataStati09" localSheetId="38">#REF!</definedName>
    <definedName name="DataStati09" localSheetId="39">#REF!</definedName>
    <definedName name="DataStati09" localSheetId="40">#REF!</definedName>
    <definedName name="DataStati09" localSheetId="41">#REF!</definedName>
    <definedName name="DataStati09" localSheetId="42">#REF!</definedName>
    <definedName name="DataStati09" localSheetId="45">#REF!</definedName>
    <definedName name="DataStati09" localSheetId="46">#REF!</definedName>
    <definedName name="DataStati09" localSheetId="47">#REF!</definedName>
    <definedName name="DataStati09" localSheetId="49">#REF!</definedName>
    <definedName name="DataStati09" localSheetId="50">#REF!</definedName>
    <definedName name="DataStati09" localSheetId="51">#REF!</definedName>
    <definedName name="DataStati09">#REF!</definedName>
    <definedName name="Dotaz_z_MySQLMuzea10" localSheetId="3">#REF!</definedName>
    <definedName name="Dotaz_z_MySQLMuzea10" localSheetId="4">#REF!</definedName>
    <definedName name="Dotaz_z_MySQLMuzea10" localSheetId="5">#REF!</definedName>
    <definedName name="Dotaz_z_MySQLMuzea10" localSheetId="6">#REF!</definedName>
    <definedName name="Dotaz_z_MySQLMuzea10" localSheetId="7">#REF!</definedName>
    <definedName name="Dotaz_z_MySQLMuzea10" localSheetId="17">#REF!</definedName>
    <definedName name="Dotaz_z_MySQLMuzea10" localSheetId="18">#REF!</definedName>
    <definedName name="Dotaz_z_MySQLMuzea10" localSheetId="19">#REF!</definedName>
    <definedName name="Dotaz_z_MySQLMuzea10" localSheetId="20">#REF!</definedName>
    <definedName name="Dotaz_z_MySQLMuzea10" localSheetId="21">#REF!</definedName>
    <definedName name="Dotaz_z_MySQLMuzea10" localSheetId="22">#REF!</definedName>
    <definedName name="Dotaz_z_MySQLMuzea10" localSheetId="23">#REF!</definedName>
    <definedName name="Dotaz_z_MySQLMuzea10" localSheetId="24">#REF!</definedName>
    <definedName name="Dotaz_z_MySQLMuzea10" localSheetId="25">#REF!</definedName>
    <definedName name="Dotaz_z_MySQLMuzea10" localSheetId="26">#REF!</definedName>
    <definedName name="Dotaz_z_MySQLMuzea10" localSheetId="9">#REF!</definedName>
    <definedName name="Dotaz_z_MySQLMuzea10" localSheetId="27">#REF!</definedName>
    <definedName name="Dotaz_z_MySQLMuzea10" localSheetId="28">#REF!</definedName>
    <definedName name="Dotaz_z_MySQLMuzea10" localSheetId="29">#REF!</definedName>
    <definedName name="Dotaz_z_MySQLMuzea10" localSheetId="30">#REF!</definedName>
    <definedName name="Dotaz_z_MySQLMuzea10" localSheetId="31">#REF!</definedName>
    <definedName name="Dotaz_z_MySQLMuzea10" localSheetId="32">#REF!</definedName>
    <definedName name="Dotaz_z_MySQLMuzea10" localSheetId="33">#REF!</definedName>
    <definedName name="Dotaz_z_MySQLMuzea10" localSheetId="10">#REF!</definedName>
    <definedName name="Dotaz_z_MySQLMuzea10" localSheetId="11">#REF!</definedName>
    <definedName name="Dotaz_z_MySQLMuzea10" localSheetId="12">#REF!</definedName>
    <definedName name="Dotaz_z_MySQLMuzea10" localSheetId="13">#REF!</definedName>
    <definedName name="Dotaz_z_MySQLMuzea10" localSheetId="14">#REF!</definedName>
    <definedName name="Dotaz_z_MySQLMuzea10" localSheetId="15">#REF!</definedName>
    <definedName name="Dotaz_z_MySQLMuzea10" localSheetId="16">#REF!</definedName>
    <definedName name="Dotaz_z_MySQLMuzea10" localSheetId="34">#REF!</definedName>
    <definedName name="Dotaz_z_MySQLMuzea10" localSheetId="43">#REF!</definedName>
    <definedName name="Dotaz_z_MySQLMuzea10" localSheetId="35">#REF!</definedName>
    <definedName name="Dotaz_z_MySQLMuzea10" localSheetId="36">#REF!</definedName>
    <definedName name="Dotaz_z_MySQLMuzea10" localSheetId="37">#REF!</definedName>
    <definedName name="Dotaz_z_MySQLMuzea10" localSheetId="38">#REF!</definedName>
    <definedName name="Dotaz_z_MySQLMuzea10" localSheetId="39">#REF!</definedName>
    <definedName name="Dotaz_z_MySQLMuzea10" localSheetId="40">#REF!</definedName>
    <definedName name="Dotaz_z_MySQLMuzea10" localSheetId="41">#REF!</definedName>
    <definedName name="Dotaz_z_MySQLMuzea10" localSheetId="42">#REF!</definedName>
    <definedName name="Dotaz_z_MySQLMuzea10" localSheetId="45">#REF!</definedName>
    <definedName name="Dotaz_z_MySQLMuzea10" localSheetId="46">#REF!</definedName>
    <definedName name="Dotaz_z_MySQLMuzea10" localSheetId="47">#REF!</definedName>
    <definedName name="Dotaz_z_MySQLMuzea10" localSheetId="49">#REF!</definedName>
    <definedName name="Dotaz_z_MySQLMuzea10" localSheetId="50">#REF!</definedName>
    <definedName name="Dotaz_z_MySQLMuzea10" localSheetId="51">#REF!</definedName>
    <definedName name="Dotaz_z_MySQLMuzea10">#REF!</definedName>
    <definedName name="expozice" localSheetId="3">#REF!</definedName>
    <definedName name="expozice" localSheetId="4">#REF!</definedName>
    <definedName name="expozice" localSheetId="5">#REF!</definedName>
    <definedName name="expozice" localSheetId="6">#REF!</definedName>
    <definedName name="expozice" localSheetId="7">#REF!</definedName>
    <definedName name="expozice" localSheetId="17">#REF!</definedName>
    <definedName name="expozice" localSheetId="18">#REF!</definedName>
    <definedName name="expozice" localSheetId="19">#REF!</definedName>
    <definedName name="expozice" localSheetId="20">#REF!</definedName>
    <definedName name="expozice" localSheetId="21">#REF!</definedName>
    <definedName name="expozice" localSheetId="22">#REF!</definedName>
    <definedName name="expozice" localSheetId="23">#REF!</definedName>
    <definedName name="expozice" localSheetId="24">#REF!</definedName>
    <definedName name="expozice" localSheetId="25">#REF!</definedName>
    <definedName name="expozice" localSheetId="26">#REF!</definedName>
    <definedName name="expozice" localSheetId="9">#REF!</definedName>
    <definedName name="expozice" localSheetId="27">#REF!</definedName>
    <definedName name="expozice" localSheetId="28">#REF!</definedName>
    <definedName name="expozice" localSheetId="29">#REF!</definedName>
    <definedName name="expozice" localSheetId="30">#REF!</definedName>
    <definedName name="expozice" localSheetId="31">#REF!</definedName>
    <definedName name="expozice" localSheetId="32">#REF!</definedName>
    <definedName name="expozice" localSheetId="33">#REF!</definedName>
    <definedName name="expozice" localSheetId="10">#REF!</definedName>
    <definedName name="expozice" localSheetId="11">#REF!</definedName>
    <definedName name="expozice" localSheetId="12">#REF!</definedName>
    <definedName name="expozice" localSheetId="13">#REF!</definedName>
    <definedName name="expozice" localSheetId="14">#REF!</definedName>
    <definedName name="expozice" localSheetId="15">#REF!</definedName>
    <definedName name="expozice" localSheetId="16">#REF!</definedName>
    <definedName name="expozice" localSheetId="34">#REF!</definedName>
    <definedName name="expozice" localSheetId="43">#REF!</definedName>
    <definedName name="expozice" localSheetId="35">#REF!</definedName>
    <definedName name="expozice" localSheetId="36">#REF!</definedName>
    <definedName name="expozice" localSheetId="37">#REF!</definedName>
    <definedName name="expozice" localSheetId="38">#REF!</definedName>
    <definedName name="expozice" localSheetId="39">#REF!</definedName>
    <definedName name="expozice" localSheetId="40">#REF!</definedName>
    <definedName name="expozice" localSheetId="41">#REF!</definedName>
    <definedName name="expozice" localSheetId="42">#REF!</definedName>
    <definedName name="expozice" localSheetId="45">#REF!</definedName>
    <definedName name="expozice" localSheetId="46">#REF!</definedName>
    <definedName name="expozice" localSheetId="47">#REF!</definedName>
    <definedName name="expozice" localSheetId="49">#REF!</definedName>
    <definedName name="expozice" localSheetId="50">#REF!</definedName>
    <definedName name="expozice" localSheetId="51">#REF!</definedName>
    <definedName name="expozice">#REF!</definedName>
    <definedName name="KVA" localSheetId="3">#REF!</definedName>
    <definedName name="KVA" localSheetId="4">#REF!</definedName>
    <definedName name="KVA" localSheetId="5">#REF!</definedName>
    <definedName name="KVA" localSheetId="6">#REF!</definedName>
    <definedName name="KVA" localSheetId="7">#REF!</definedName>
    <definedName name="KVA" localSheetId="17">#REF!</definedName>
    <definedName name="KVA" localSheetId="18">#REF!</definedName>
    <definedName name="KVA" localSheetId="19">#REF!</definedName>
    <definedName name="KVA" localSheetId="20">#REF!</definedName>
    <definedName name="KVA" localSheetId="21">#REF!</definedName>
    <definedName name="KVA" localSheetId="22">#REF!</definedName>
    <definedName name="KVA" localSheetId="23">#REF!</definedName>
    <definedName name="KVA" localSheetId="24">#REF!</definedName>
    <definedName name="KVA" localSheetId="25">#REF!</definedName>
    <definedName name="KVA" localSheetId="26">#REF!</definedName>
    <definedName name="KVA" localSheetId="9">#REF!</definedName>
    <definedName name="KVA" localSheetId="27">#REF!</definedName>
    <definedName name="KVA" localSheetId="28">#REF!</definedName>
    <definedName name="KVA" localSheetId="29">#REF!</definedName>
    <definedName name="KVA" localSheetId="30">#REF!</definedName>
    <definedName name="KVA" localSheetId="31">#REF!</definedName>
    <definedName name="KVA" localSheetId="32">#REF!</definedName>
    <definedName name="KVA" localSheetId="33">#REF!</definedName>
    <definedName name="KVA" localSheetId="10">#REF!</definedName>
    <definedName name="KVA" localSheetId="11">#REF!</definedName>
    <definedName name="KVA" localSheetId="12">#REF!</definedName>
    <definedName name="KVA" localSheetId="13">#REF!</definedName>
    <definedName name="KVA" localSheetId="14">#REF!</definedName>
    <definedName name="KVA" localSheetId="15">#REF!</definedName>
    <definedName name="KVA" localSheetId="16">#REF!</definedName>
    <definedName name="KVA" localSheetId="34">#REF!</definedName>
    <definedName name="KVA" localSheetId="43">#REF!</definedName>
    <definedName name="KVA" localSheetId="35">#REF!</definedName>
    <definedName name="KVA" localSheetId="36">#REF!</definedName>
    <definedName name="KVA" localSheetId="37">#REF!</definedName>
    <definedName name="KVA" localSheetId="38">#REF!</definedName>
    <definedName name="KVA" localSheetId="39">#REF!</definedName>
    <definedName name="KVA" localSheetId="40">#REF!</definedName>
    <definedName name="KVA" localSheetId="41">#REF!</definedName>
    <definedName name="KVA" localSheetId="42">#REF!</definedName>
    <definedName name="KVA" localSheetId="45">#REF!</definedName>
    <definedName name="KVA" localSheetId="46">#REF!</definedName>
    <definedName name="KVA" localSheetId="47">#REF!</definedName>
    <definedName name="KVA" localSheetId="49">#REF!</definedName>
    <definedName name="KVA" localSheetId="50">#REF!</definedName>
    <definedName name="KVA" localSheetId="51">#REF!</definedName>
    <definedName name="KVA">#REF!</definedName>
    <definedName name="KVAII" localSheetId="3">#REF!</definedName>
    <definedName name="KVAII" localSheetId="4">#REF!</definedName>
    <definedName name="KVAII" localSheetId="5">#REF!</definedName>
    <definedName name="KVAII" localSheetId="6">#REF!</definedName>
    <definedName name="KVAII" localSheetId="7">#REF!</definedName>
    <definedName name="KVAII" localSheetId="17">#REF!</definedName>
    <definedName name="KVAII" localSheetId="18">#REF!</definedName>
    <definedName name="KVAII" localSheetId="19">#REF!</definedName>
    <definedName name="KVAII" localSheetId="20">#REF!</definedName>
    <definedName name="KVAII" localSheetId="21">#REF!</definedName>
    <definedName name="KVAII" localSheetId="22">#REF!</definedName>
    <definedName name="KVAII" localSheetId="23">#REF!</definedName>
    <definedName name="KVAII" localSheetId="24">#REF!</definedName>
    <definedName name="KVAII" localSheetId="25">#REF!</definedName>
    <definedName name="KVAII" localSheetId="26">#REF!</definedName>
    <definedName name="KVAII" localSheetId="9">#REF!</definedName>
    <definedName name="KVAII" localSheetId="27">#REF!</definedName>
    <definedName name="KVAII" localSheetId="28">#REF!</definedName>
    <definedName name="KVAII" localSheetId="29">#REF!</definedName>
    <definedName name="KVAII" localSheetId="30">#REF!</definedName>
    <definedName name="KVAII" localSheetId="31">#REF!</definedName>
    <definedName name="KVAII" localSheetId="32">#REF!</definedName>
    <definedName name="KVAII" localSheetId="33">#REF!</definedName>
    <definedName name="KVAII" localSheetId="10">#REF!</definedName>
    <definedName name="KVAII" localSheetId="11">#REF!</definedName>
    <definedName name="KVAII" localSheetId="12">#REF!</definedName>
    <definedName name="KVAII" localSheetId="13">#REF!</definedName>
    <definedName name="KVAII" localSheetId="14">#REF!</definedName>
    <definedName name="KVAII" localSheetId="15">#REF!</definedName>
    <definedName name="KVAII" localSheetId="16">#REF!</definedName>
    <definedName name="KVAII" localSheetId="34">#REF!</definedName>
    <definedName name="KVAII" localSheetId="43">#REF!</definedName>
    <definedName name="KVAII" localSheetId="35">#REF!</definedName>
    <definedName name="KVAII" localSheetId="36">#REF!</definedName>
    <definedName name="KVAII" localSheetId="37">#REF!</definedName>
    <definedName name="KVAII" localSheetId="38">#REF!</definedName>
    <definedName name="KVAII" localSheetId="39">#REF!</definedName>
    <definedName name="KVAII" localSheetId="40">#REF!</definedName>
    <definedName name="KVAII" localSheetId="41">#REF!</definedName>
    <definedName name="KVAII" localSheetId="42">#REF!</definedName>
    <definedName name="KVAII" localSheetId="45">#REF!</definedName>
    <definedName name="KVAII" localSheetId="46">#REF!</definedName>
    <definedName name="KVAII" localSheetId="47">#REF!</definedName>
    <definedName name="KVAII" localSheetId="49">#REF!</definedName>
    <definedName name="KVAII" localSheetId="50">#REF!</definedName>
    <definedName name="KVAII" localSheetId="51">#REF!</definedName>
    <definedName name="KVAII">#REF!</definedName>
    <definedName name="Muzea10Statní" localSheetId="3">#REF!</definedName>
    <definedName name="Muzea10Statní" localSheetId="4">#REF!</definedName>
    <definedName name="Muzea10Statní" localSheetId="5">#REF!</definedName>
    <definedName name="Muzea10Statní" localSheetId="6">#REF!</definedName>
    <definedName name="Muzea10Statní" localSheetId="7">#REF!</definedName>
    <definedName name="Muzea10Statní" localSheetId="17">#REF!</definedName>
    <definedName name="Muzea10Statní" localSheetId="18">#REF!</definedName>
    <definedName name="Muzea10Statní" localSheetId="19">#REF!</definedName>
    <definedName name="Muzea10Statní" localSheetId="20">#REF!</definedName>
    <definedName name="Muzea10Statní" localSheetId="21">#REF!</definedName>
    <definedName name="Muzea10Statní" localSheetId="22">#REF!</definedName>
    <definedName name="Muzea10Statní" localSheetId="23">#REF!</definedName>
    <definedName name="Muzea10Statní" localSheetId="24">#REF!</definedName>
    <definedName name="Muzea10Statní" localSheetId="25">#REF!</definedName>
    <definedName name="Muzea10Statní" localSheetId="26">#REF!</definedName>
    <definedName name="Muzea10Statní" localSheetId="9">#REF!</definedName>
    <definedName name="Muzea10Statní" localSheetId="27">#REF!</definedName>
    <definedName name="Muzea10Statní" localSheetId="28">#REF!</definedName>
    <definedName name="Muzea10Statní" localSheetId="29">#REF!</definedName>
    <definedName name="Muzea10Statní" localSheetId="30">#REF!</definedName>
    <definedName name="Muzea10Statní" localSheetId="31">#REF!</definedName>
    <definedName name="Muzea10Statní" localSheetId="32">#REF!</definedName>
    <definedName name="Muzea10Statní" localSheetId="33">#REF!</definedName>
    <definedName name="Muzea10Statní" localSheetId="10">#REF!</definedName>
    <definedName name="Muzea10Statní" localSheetId="11">#REF!</definedName>
    <definedName name="Muzea10Statní" localSheetId="12">#REF!</definedName>
    <definedName name="Muzea10Statní" localSheetId="13">#REF!</definedName>
    <definedName name="Muzea10Statní" localSheetId="14">#REF!</definedName>
    <definedName name="Muzea10Statní" localSheetId="15">#REF!</definedName>
    <definedName name="Muzea10Statní" localSheetId="16">#REF!</definedName>
    <definedName name="Muzea10Statní" localSheetId="34">#REF!</definedName>
    <definedName name="Muzea10Statní" localSheetId="43">#REF!</definedName>
    <definedName name="Muzea10Statní" localSheetId="35">#REF!</definedName>
    <definedName name="Muzea10Statní" localSheetId="36">#REF!</definedName>
    <definedName name="Muzea10Statní" localSheetId="37">#REF!</definedName>
    <definedName name="Muzea10Statní" localSheetId="38">#REF!</definedName>
    <definedName name="Muzea10Statní" localSheetId="39">#REF!</definedName>
    <definedName name="Muzea10Statní" localSheetId="40">#REF!</definedName>
    <definedName name="Muzea10Statní" localSheetId="41">#REF!</definedName>
    <definedName name="Muzea10Statní" localSheetId="42">#REF!</definedName>
    <definedName name="Muzea10Statní" localSheetId="45">#REF!</definedName>
    <definedName name="Muzea10Statní" localSheetId="46">#REF!</definedName>
    <definedName name="Muzea10Statní" localSheetId="47">#REF!</definedName>
    <definedName name="Muzea10Statní" localSheetId="49">#REF!</definedName>
    <definedName name="Muzea10Statní" localSheetId="50">#REF!</definedName>
    <definedName name="Muzea10Statní" localSheetId="51">#REF!</definedName>
    <definedName name="Muzea10Statní">#REF!</definedName>
    <definedName name="Muzea15ČR" localSheetId="3">#REF!</definedName>
    <definedName name="Muzea15ČR" localSheetId="4">#REF!</definedName>
    <definedName name="Muzea15ČR" localSheetId="5">#REF!</definedName>
    <definedName name="Muzea15ČR" localSheetId="6">#REF!</definedName>
    <definedName name="Muzea15ČR" localSheetId="7">#REF!</definedName>
    <definedName name="Muzea15ČR" localSheetId="17">#REF!</definedName>
    <definedName name="Muzea15ČR" localSheetId="18">#REF!</definedName>
    <definedName name="Muzea15ČR" localSheetId="19">#REF!</definedName>
    <definedName name="Muzea15ČR" localSheetId="20">#REF!</definedName>
    <definedName name="Muzea15ČR" localSheetId="21">#REF!</definedName>
    <definedName name="Muzea15ČR" localSheetId="22">#REF!</definedName>
    <definedName name="Muzea15ČR" localSheetId="23">#REF!</definedName>
    <definedName name="Muzea15ČR" localSheetId="24">#REF!</definedName>
    <definedName name="Muzea15ČR" localSheetId="25">#REF!</definedName>
    <definedName name="Muzea15ČR" localSheetId="26">#REF!</definedName>
    <definedName name="Muzea15ČR" localSheetId="9">#REF!</definedName>
    <definedName name="Muzea15ČR" localSheetId="27">#REF!</definedName>
    <definedName name="Muzea15ČR" localSheetId="28">#REF!</definedName>
    <definedName name="Muzea15ČR" localSheetId="29">#REF!</definedName>
    <definedName name="Muzea15ČR" localSheetId="30">#REF!</definedName>
    <definedName name="Muzea15ČR" localSheetId="31">#REF!</definedName>
    <definedName name="Muzea15ČR" localSheetId="32">#REF!</definedName>
    <definedName name="Muzea15ČR" localSheetId="33">#REF!</definedName>
    <definedName name="Muzea15ČR" localSheetId="10">#REF!</definedName>
    <definedName name="Muzea15ČR" localSheetId="11">#REF!</definedName>
    <definedName name="Muzea15ČR" localSheetId="12">#REF!</definedName>
    <definedName name="Muzea15ČR" localSheetId="13">#REF!</definedName>
    <definedName name="Muzea15ČR" localSheetId="14">#REF!</definedName>
    <definedName name="Muzea15ČR" localSheetId="15">#REF!</definedName>
    <definedName name="Muzea15ČR" localSheetId="16">#REF!</definedName>
    <definedName name="Muzea15ČR" localSheetId="34">#REF!</definedName>
    <definedName name="Muzea15ČR" localSheetId="43">#REF!</definedName>
    <definedName name="Muzea15ČR" localSheetId="35">#REF!</definedName>
    <definedName name="Muzea15ČR" localSheetId="36">#REF!</definedName>
    <definedName name="Muzea15ČR" localSheetId="37">#REF!</definedName>
    <definedName name="Muzea15ČR" localSheetId="38">#REF!</definedName>
    <definedName name="Muzea15ČR" localSheetId="39">#REF!</definedName>
    <definedName name="Muzea15ČR" localSheetId="40">#REF!</definedName>
    <definedName name="Muzea15ČR" localSheetId="41">#REF!</definedName>
    <definedName name="Muzea15ČR" localSheetId="42">#REF!</definedName>
    <definedName name="Muzea15ČR" localSheetId="45">#REF!</definedName>
    <definedName name="Muzea15ČR" localSheetId="46">#REF!</definedName>
    <definedName name="Muzea15ČR" localSheetId="47">#REF!</definedName>
    <definedName name="Muzea15ČR" localSheetId="49">#REF!</definedName>
    <definedName name="Muzea15ČR" localSheetId="50">#REF!</definedName>
    <definedName name="Muzea15ČR" localSheetId="51">#REF!</definedName>
    <definedName name="Muzea15ČR">#REF!</definedName>
    <definedName name="Muzea15Typ" localSheetId="3">#REF!</definedName>
    <definedName name="Muzea15Typ" localSheetId="4">#REF!</definedName>
    <definedName name="Muzea15Typ" localSheetId="5">#REF!</definedName>
    <definedName name="Muzea15Typ" localSheetId="6">#REF!</definedName>
    <definedName name="Muzea15Typ" localSheetId="7">#REF!</definedName>
    <definedName name="Muzea15Typ" localSheetId="17">#REF!</definedName>
    <definedName name="Muzea15Typ" localSheetId="18">#REF!</definedName>
    <definedName name="Muzea15Typ" localSheetId="19">#REF!</definedName>
    <definedName name="Muzea15Typ" localSheetId="20">#REF!</definedName>
    <definedName name="Muzea15Typ" localSheetId="21">#REF!</definedName>
    <definedName name="Muzea15Typ" localSheetId="22">#REF!</definedName>
    <definedName name="Muzea15Typ" localSheetId="23">#REF!</definedName>
    <definedName name="Muzea15Typ" localSheetId="24">#REF!</definedName>
    <definedName name="Muzea15Typ" localSheetId="25">#REF!</definedName>
    <definedName name="Muzea15Typ" localSheetId="26">#REF!</definedName>
    <definedName name="Muzea15Typ" localSheetId="9">#REF!</definedName>
    <definedName name="Muzea15Typ" localSheetId="27">#REF!</definedName>
    <definedName name="Muzea15Typ" localSheetId="28">#REF!</definedName>
    <definedName name="Muzea15Typ" localSheetId="29">#REF!</definedName>
    <definedName name="Muzea15Typ" localSheetId="30">#REF!</definedName>
    <definedName name="Muzea15Typ" localSheetId="31">#REF!</definedName>
    <definedName name="Muzea15Typ" localSheetId="32">#REF!</definedName>
    <definedName name="Muzea15Typ" localSheetId="33">#REF!</definedName>
    <definedName name="Muzea15Typ" localSheetId="10">#REF!</definedName>
    <definedName name="Muzea15Typ" localSheetId="11">#REF!</definedName>
    <definedName name="Muzea15Typ" localSheetId="12">#REF!</definedName>
    <definedName name="Muzea15Typ" localSheetId="13">#REF!</definedName>
    <definedName name="Muzea15Typ" localSheetId="14">#REF!</definedName>
    <definedName name="Muzea15Typ" localSheetId="15">#REF!</definedName>
    <definedName name="Muzea15Typ" localSheetId="16">#REF!</definedName>
    <definedName name="Muzea15Typ" localSheetId="34">#REF!</definedName>
    <definedName name="Muzea15Typ" localSheetId="43">#REF!</definedName>
    <definedName name="Muzea15Typ" localSheetId="35">#REF!</definedName>
    <definedName name="Muzea15Typ" localSheetId="36">#REF!</definedName>
    <definedName name="Muzea15Typ" localSheetId="37">#REF!</definedName>
    <definedName name="Muzea15Typ" localSheetId="38">#REF!</definedName>
    <definedName name="Muzea15Typ" localSheetId="39">#REF!</definedName>
    <definedName name="Muzea15Typ" localSheetId="40">#REF!</definedName>
    <definedName name="Muzea15Typ" localSheetId="41">#REF!</definedName>
    <definedName name="Muzea15Typ" localSheetId="42">#REF!</definedName>
    <definedName name="Muzea15Typ" localSheetId="45">#REF!</definedName>
    <definedName name="Muzea15Typ" localSheetId="46">#REF!</definedName>
    <definedName name="Muzea15Typ" localSheetId="47">#REF!</definedName>
    <definedName name="Muzea15Typ" localSheetId="49">#REF!</definedName>
    <definedName name="Muzea15Typ" localSheetId="50">#REF!</definedName>
    <definedName name="Muzea15Typ" localSheetId="51">#REF!</definedName>
    <definedName name="Muzea15Typ">#REF!</definedName>
    <definedName name="Muzea16" localSheetId="3">#REF!</definedName>
    <definedName name="Muzea16" localSheetId="4">#REF!</definedName>
    <definedName name="Muzea16" localSheetId="5">#REF!</definedName>
    <definedName name="Muzea16" localSheetId="6">#REF!</definedName>
    <definedName name="Muzea16" localSheetId="7">#REF!</definedName>
    <definedName name="Muzea16" localSheetId="17">#REF!</definedName>
    <definedName name="Muzea16" localSheetId="18">#REF!</definedName>
    <definedName name="Muzea16" localSheetId="19">#REF!</definedName>
    <definedName name="Muzea16" localSheetId="20">#REF!</definedName>
    <definedName name="Muzea16" localSheetId="21">#REF!</definedName>
    <definedName name="Muzea16" localSheetId="22">#REF!</definedName>
    <definedName name="Muzea16" localSheetId="23">#REF!</definedName>
    <definedName name="Muzea16" localSheetId="24">#REF!</definedName>
    <definedName name="Muzea16" localSheetId="25">#REF!</definedName>
    <definedName name="Muzea16" localSheetId="26">#REF!</definedName>
    <definedName name="Muzea16" localSheetId="9">#REF!</definedName>
    <definedName name="Muzea16" localSheetId="27">#REF!</definedName>
    <definedName name="Muzea16" localSheetId="28">#REF!</definedName>
    <definedName name="Muzea16" localSheetId="29">#REF!</definedName>
    <definedName name="Muzea16" localSheetId="30">#REF!</definedName>
    <definedName name="Muzea16" localSheetId="31">#REF!</definedName>
    <definedName name="Muzea16" localSheetId="32">#REF!</definedName>
    <definedName name="Muzea16" localSheetId="33">#REF!</definedName>
    <definedName name="Muzea16" localSheetId="10">#REF!</definedName>
    <definedName name="Muzea16" localSheetId="11">#REF!</definedName>
    <definedName name="Muzea16" localSheetId="12">#REF!</definedName>
    <definedName name="Muzea16" localSheetId="13">#REF!</definedName>
    <definedName name="Muzea16" localSheetId="14">#REF!</definedName>
    <definedName name="Muzea16" localSheetId="15">#REF!</definedName>
    <definedName name="Muzea16" localSheetId="16">#REF!</definedName>
    <definedName name="Muzea16" localSheetId="34">#REF!</definedName>
    <definedName name="Muzea16" localSheetId="43">#REF!</definedName>
    <definedName name="Muzea16" localSheetId="35">#REF!</definedName>
    <definedName name="Muzea16" localSheetId="36">#REF!</definedName>
    <definedName name="Muzea16" localSheetId="37">#REF!</definedName>
    <definedName name="Muzea16" localSheetId="38">#REF!</definedName>
    <definedName name="Muzea16" localSheetId="39">#REF!</definedName>
    <definedName name="Muzea16" localSheetId="40">#REF!</definedName>
    <definedName name="Muzea16" localSheetId="41">#REF!</definedName>
    <definedName name="Muzea16" localSheetId="42">#REF!</definedName>
    <definedName name="Muzea16" localSheetId="45">#REF!</definedName>
    <definedName name="Muzea16" localSheetId="46">#REF!</definedName>
    <definedName name="Muzea16" localSheetId="47">#REF!</definedName>
    <definedName name="Muzea16" localSheetId="49">#REF!</definedName>
    <definedName name="Muzea16" localSheetId="50">#REF!</definedName>
    <definedName name="Muzea16" localSheetId="51">#REF!</definedName>
    <definedName name="Muzea16">#REF!</definedName>
    <definedName name="návštěvníci" localSheetId="3">#REF!</definedName>
    <definedName name="návštěvníci" localSheetId="4">#REF!</definedName>
    <definedName name="návštěvníci" localSheetId="5">#REF!</definedName>
    <definedName name="návštěvníci" localSheetId="6">#REF!</definedName>
    <definedName name="návštěvníci" localSheetId="7">#REF!</definedName>
    <definedName name="návštěvníci" localSheetId="17">#REF!</definedName>
    <definedName name="návštěvníci" localSheetId="18">#REF!</definedName>
    <definedName name="návštěvníci" localSheetId="19">#REF!</definedName>
    <definedName name="návštěvníci" localSheetId="20">#REF!</definedName>
    <definedName name="návštěvníci" localSheetId="21">#REF!</definedName>
    <definedName name="návštěvníci" localSheetId="22">#REF!</definedName>
    <definedName name="návštěvníci" localSheetId="23">#REF!</definedName>
    <definedName name="návštěvníci" localSheetId="24">#REF!</definedName>
    <definedName name="návštěvníci" localSheetId="25">#REF!</definedName>
    <definedName name="návštěvníci" localSheetId="26">#REF!</definedName>
    <definedName name="návštěvníci" localSheetId="9">#REF!</definedName>
    <definedName name="návštěvníci" localSheetId="27">#REF!</definedName>
    <definedName name="návštěvníci" localSheetId="28">#REF!</definedName>
    <definedName name="návštěvníci" localSheetId="29">#REF!</definedName>
    <definedName name="návštěvníci" localSheetId="30">#REF!</definedName>
    <definedName name="návštěvníci" localSheetId="31">#REF!</definedName>
    <definedName name="návštěvníci" localSheetId="32">#REF!</definedName>
    <definedName name="návštěvníci" localSheetId="33">#REF!</definedName>
    <definedName name="návštěvníci" localSheetId="10">#REF!</definedName>
    <definedName name="návštěvníci" localSheetId="11">#REF!</definedName>
    <definedName name="návštěvníci" localSheetId="12">#REF!</definedName>
    <definedName name="návštěvníci" localSheetId="13">#REF!</definedName>
    <definedName name="návštěvníci" localSheetId="14">#REF!</definedName>
    <definedName name="návštěvníci" localSheetId="15">#REF!</definedName>
    <definedName name="návštěvníci" localSheetId="16">#REF!</definedName>
    <definedName name="návštěvníci" localSheetId="34">#REF!</definedName>
    <definedName name="návštěvníci" localSheetId="43">#REF!</definedName>
    <definedName name="návštěvníci" localSheetId="35">#REF!</definedName>
    <definedName name="návštěvníci" localSheetId="36">#REF!</definedName>
    <definedName name="návštěvníci" localSheetId="37">#REF!</definedName>
    <definedName name="návštěvníci" localSheetId="38">#REF!</definedName>
    <definedName name="návštěvníci" localSheetId="39">#REF!</definedName>
    <definedName name="návštěvníci" localSheetId="40">#REF!</definedName>
    <definedName name="návštěvníci" localSheetId="41">#REF!</definedName>
    <definedName name="návštěvníci" localSheetId="42">#REF!</definedName>
    <definedName name="návštěvníci" localSheetId="44">'4.1'!#REF!</definedName>
    <definedName name="návštěvníci" localSheetId="45">'4.2'!#REF!</definedName>
    <definedName name="návštěvníci" localSheetId="46">'4.3'!#REF!</definedName>
    <definedName name="návštěvníci" localSheetId="47">'4.4'!#REF!</definedName>
    <definedName name="návštěvníci" localSheetId="49">#REF!</definedName>
    <definedName name="návštěvníci" localSheetId="50">#REF!</definedName>
    <definedName name="návštěvníci" localSheetId="51">#REF!</definedName>
    <definedName name="návštěvníci">#REF!</definedName>
    <definedName name="návštěvníciII" localSheetId="3">#REF!</definedName>
    <definedName name="návštěvníciII" localSheetId="4">#REF!</definedName>
    <definedName name="návštěvníciII" localSheetId="5">#REF!</definedName>
    <definedName name="návštěvníciII" localSheetId="6">#REF!</definedName>
    <definedName name="návštěvníciII" localSheetId="7">#REF!</definedName>
    <definedName name="návštěvníciII" localSheetId="17">#REF!</definedName>
    <definedName name="návštěvníciII" localSheetId="18">#REF!</definedName>
    <definedName name="návštěvníciII" localSheetId="19">#REF!</definedName>
    <definedName name="návštěvníciII" localSheetId="20">#REF!</definedName>
    <definedName name="návštěvníciII" localSheetId="21">#REF!</definedName>
    <definedName name="návštěvníciII" localSheetId="22">#REF!</definedName>
    <definedName name="návštěvníciII" localSheetId="23">#REF!</definedName>
    <definedName name="návštěvníciII" localSheetId="24">#REF!</definedName>
    <definedName name="návštěvníciII" localSheetId="25">#REF!</definedName>
    <definedName name="návštěvníciII" localSheetId="26">#REF!</definedName>
    <definedName name="návštěvníciII" localSheetId="9">#REF!</definedName>
    <definedName name="návštěvníciII" localSheetId="27">#REF!</definedName>
    <definedName name="návštěvníciII" localSheetId="28">#REF!</definedName>
    <definedName name="návštěvníciII" localSheetId="29">#REF!</definedName>
    <definedName name="návštěvníciII" localSheetId="30">#REF!</definedName>
    <definedName name="návštěvníciII" localSheetId="31">#REF!</definedName>
    <definedName name="návštěvníciII" localSheetId="32">#REF!</definedName>
    <definedName name="návštěvníciII" localSheetId="33">#REF!</definedName>
    <definedName name="návštěvníciII" localSheetId="10">#REF!</definedName>
    <definedName name="návštěvníciII" localSheetId="11">#REF!</definedName>
    <definedName name="návštěvníciII" localSheetId="12">#REF!</definedName>
    <definedName name="návštěvníciII" localSheetId="13">#REF!</definedName>
    <definedName name="návštěvníciII" localSheetId="14">#REF!</definedName>
    <definedName name="návštěvníciII" localSheetId="15">#REF!</definedName>
    <definedName name="návštěvníciII" localSheetId="16">#REF!</definedName>
    <definedName name="návštěvníciII" localSheetId="34">#REF!</definedName>
    <definedName name="návštěvníciII" localSheetId="43">#REF!</definedName>
    <definedName name="návštěvníciII" localSheetId="35">#REF!</definedName>
    <definedName name="návštěvníciII" localSheetId="36">#REF!</definedName>
    <definedName name="návštěvníciII" localSheetId="37">#REF!</definedName>
    <definedName name="návštěvníciII" localSheetId="38">#REF!</definedName>
    <definedName name="návštěvníciII" localSheetId="39">#REF!</definedName>
    <definedName name="návštěvníciII" localSheetId="40">#REF!</definedName>
    <definedName name="návštěvníciII" localSheetId="41">#REF!</definedName>
    <definedName name="návštěvníciII" localSheetId="42">#REF!</definedName>
    <definedName name="návštěvníciII" localSheetId="45">#REF!</definedName>
    <definedName name="návštěvníciII" localSheetId="46">#REF!</definedName>
    <definedName name="návštěvníciII" localSheetId="47">#REF!</definedName>
    <definedName name="návštěvníciII" localSheetId="49">#REF!</definedName>
    <definedName name="návštěvníciII" localSheetId="50">#REF!</definedName>
    <definedName name="návštěvníciII" localSheetId="51">#REF!</definedName>
    <definedName name="návštěvníciII">#REF!</definedName>
    <definedName name="_xlnm.Print_Titles" localSheetId="2">'1.3'!$A:$A,'1.3'!$3:$3</definedName>
    <definedName name="_xlnm.Print_Titles" localSheetId="3">'1.4'!$A:$A,'1.4'!$3:$3</definedName>
    <definedName name="_xlnm.Print_Titles" localSheetId="4">'1.5'!$A:$A,'1.5'!$3:$3</definedName>
    <definedName name="_xlnm.Print_Titles" localSheetId="5">'1.6'!$A:$A,'1.6'!$3:$3</definedName>
    <definedName name="_xlnm.Print_Titles" localSheetId="6">'1.7'!$A:$A,'1.7'!$3:$3</definedName>
    <definedName name="_xlnm.Print_Titles" localSheetId="7">'1.8'!$A:$A,'1.8'!$3:$3</definedName>
    <definedName name="_xlnm.Print_Titles" localSheetId="8">'2.1'!$A:$A,'2.1'!$3:$3</definedName>
    <definedName name="_xlnm.Print_Titles" localSheetId="18">'2.11'!$A:$A,'2.11'!$3:$3</definedName>
    <definedName name="_xlnm.Print_Titles" localSheetId="20">'2.13'!$A:$A,'2.13'!$3:$3</definedName>
    <definedName name="_xlnm.Print_Titles" localSheetId="21">'2.14'!$A:$A,'2.14'!$3:$3</definedName>
    <definedName name="_xlnm.Print_Titles" localSheetId="22">'2.15'!$A:$A,'2.15'!$3:$3</definedName>
    <definedName name="_xlnm.Print_Titles" localSheetId="23">'2.16'!$A:$A,'2.16'!$3:$3</definedName>
    <definedName name="_xlnm.Print_Titles" localSheetId="24">'2.17'!$A:$A,'2.17'!$3:$3</definedName>
    <definedName name="_xlnm.Print_Titles" localSheetId="25">'2.18'!$A:$A,'2.18'!$3:$3</definedName>
    <definedName name="_xlnm.Print_Titles" localSheetId="26">'2.19'!$A:$A,'2.19'!$3:$3</definedName>
    <definedName name="_xlnm.Print_Titles" localSheetId="9">'2.2'!$A:$A,'2.2'!$3:$3</definedName>
    <definedName name="_xlnm.Print_Titles" localSheetId="28">'2.21'!$A:$A,'2.21'!$3:$3</definedName>
    <definedName name="_xlnm.Print_Titles" localSheetId="29">'2.22'!$A:$A,'2.22'!$3:$3</definedName>
    <definedName name="_xlnm.Print_Titles" localSheetId="30">'2.23'!$A:$A,'2.23'!$3:$3</definedName>
    <definedName name="_xlnm.Print_Titles" localSheetId="31">'2.24'!$A:$A,'2.24'!$3:$3</definedName>
    <definedName name="_xlnm.Print_Titles" localSheetId="32">'2.25'!$A:$A,'2.25'!$3:$3</definedName>
    <definedName name="_xlnm.Print_Titles" localSheetId="33">'2.26'!$A:$A,'2.26'!$3:$3</definedName>
    <definedName name="_xlnm.Print_Titles" localSheetId="10">'2.3'!$A:$A,'2.3'!$3:$3</definedName>
    <definedName name="_xlnm.Print_Titles" localSheetId="11">'2.4'!$A:$A,'2.4'!$3:$3</definedName>
    <definedName name="_xlnm.Print_Titles" localSheetId="12">'2.5'!$A:$A,'2.5'!$3:$3</definedName>
    <definedName name="_xlnm.Print_Titles" localSheetId="13">'2.6'!$A:$A,'2.6'!$3:$3</definedName>
    <definedName name="_xlnm.Print_Titles" localSheetId="14">'2.7'!$A:$A,'2.7'!$3:$3</definedName>
    <definedName name="_xlnm.Print_Titles" localSheetId="16">'2.9'!$A:$A,'2.9'!$3:$3</definedName>
    <definedName name="_xlnm.Print_Titles" localSheetId="34">'3.1'!$A:$A,'3.1'!$3:$3</definedName>
    <definedName name="_xlnm.Print_Titles" localSheetId="43">'3.10'!$A:$A,'3.10'!$3:$3</definedName>
    <definedName name="_xlnm.Print_Titles" localSheetId="36">'3.3'!$A:$A,'3.3'!$3:$3</definedName>
    <definedName name="_xlnm.Print_Titles" localSheetId="37">'3.4'!$A:$A,'3.4'!$3:$3</definedName>
    <definedName name="_xlnm.Print_Titles" localSheetId="38">'3.5'!$A:$A,'3.5'!$3:$3</definedName>
    <definedName name="_xlnm.Print_Titles" localSheetId="39">'3.6'!$A:$A,'3.6'!$3:$3</definedName>
    <definedName name="_xlnm.Print_Titles" localSheetId="40">'3.7'!$A:$A,'3.7'!$3:$3</definedName>
    <definedName name="_xlnm.Print_Titles" localSheetId="41">'3.8'!$A:$A,'3.8'!$3:$3</definedName>
    <definedName name="_xlnm.Print_Area" localSheetId="0">'1.1'!$A$1:$K$15</definedName>
    <definedName name="_xlnm.Print_Area" localSheetId="1">'1.2'!$A$2:$H$5</definedName>
    <definedName name="_xlnm.Print_Area" localSheetId="2">'1.3'!$A$1:$J$17</definedName>
    <definedName name="_xlnm.Print_Area" localSheetId="3">'1.4'!$A$1:$J$17</definedName>
    <definedName name="_xlnm.Print_Area" localSheetId="4">'1.5'!$A$1:$J$17</definedName>
    <definedName name="_xlnm.Print_Area" localSheetId="5">'1.6'!$A$1:$J$17</definedName>
    <definedName name="_xlnm.Print_Area" localSheetId="6">'1.7'!$A$1:$J$17</definedName>
    <definedName name="_xlnm.Print_Area" localSheetId="7">'1.8'!$A$1:$J$2</definedName>
    <definedName name="_xlnm.Print_Area" localSheetId="8">'2.1'!$A$1:$J$9</definedName>
    <definedName name="_xlnm.Print_Area" localSheetId="17">'2.10'!$A$1:$E$4</definedName>
    <definedName name="_xlnm.Print_Area" localSheetId="18">'2.11'!$A$1:$J$9</definedName>
    <definedName name="_xlnm.Print_Area" localSheetId="19">'2.12'!$A$1:$F$4</definedName>
    <definedName name="_xlnm.Print_Area" localSheetId="20">'2.13'!$A$1:$J$16</definedName>
    <definedName name="_xlnm.Print_Area" localSheetId="21">'2.14'!$A$1:$J$17</definedName>
    <definedName name="_xlnm.Print_Area" localSheetId="22">'2.15'!$A$1:$J$17</definedName>
    <definedName name="_xlnm.Print_Area" localSheetId="23">'2.16'!$A$1:$J$17</definedName>
    <definedName name="_xlnm.Print_Area" localSheetId="24">'2.17'!$A$1:$J$17</definedName>
    <definedName name="_xlnm.Print_Area" localSheetId="25">'2.18'!$A$1:$J$2</definedName>
    <definedName name="_xlnm.Print_Area" localSheetId="26">'2.19'!$A$1:$J$9</definedName>
    <definedName name="_xlnm.Print_Area" localSheetId="9">'2.2'!$A$1:$J$18</definedName>
    <definedName name="_xlnm.Print_Area" localSheetId="27">'2.20'!$A$1:$E$4</definedName>
    <definedName name="_xlnm.Print_Area" localSheetId="28">'2.21'!$A$1:$J$16</definedName>
    <definedName name="_xlnm.Print_Area" localSheetId="29">'2.22'!$A$1:$J$17</definedName>
    <definedName name="_xlnm.Print_Area" localSheetId="30">'2.23'!$A$1:$J$17</definedName>
    <definedName name="_xlnm.Print_Area" localSheetId="31">'2.24'!$A$1:$J$17</definedName>
    <definedName name="_xlnm.Print_Area" localSheetId="32">'2.25'!$A$1:$J$17</definedName>
    <definedName name="_xlnm.Print_Area" localSheetId="33">'2.26'!$A$1:$J$2</definedName>
    <definedName name="_xlnm.Print_Area" localSheetId="10">'2.3'!$A$1:$J$16</definedName>
    <definedName name="_xlnm.Print_Area" localSheetId="11">'2.4'!$A$1:$J$17</definedName>
    <definedName name="_xlnm.Print_Area" localSheetId="12">'2.5'!$A$1:$J$17</definedName>
    <definedName name="_xlnm.Print_Area" localSheetId="13">'2.6'!$A$1:$J$17</definedName>
    <definedName name="_xlnm.Print_Area" localSheetId="14">'2.7'!$A$1:$J$17</definedName>
    <definedName name="_xlnm.Print_Area" localSheetId="15">'2.8'!$A$1:$F$15</definedName>
    <definedName name="_xlnm.Print_Area" localSheetId="16">'2.9'!$A$1:$J$2</definedName>
    <definedName name="_xlnm.Print_Area" localSheetId="34">'3.1'!$A$1:$J$9</definedName>
    <definedName name="_xlnm.Print_Area" localSheetId="43">'3.10'!$A$1:$J$2</definedName>
    <definedName name="_xlnm.Print_Area" localSheetId="35">'3.2'!$A$1:$E$4</definedName>
    <definedName name="_xlnm.Print_Area" localSheetId="36">'3.3'!$A$1:$J$16</definedName>
    <definedName name="_xlnm.Print_Area" localSheetId="37">'3.4'!$A$1:$J$17</definedName>
    <definedName name="_xlnm.Print_Area" localSheetId="38">'3.5'!$A$1:$J$17</definedName>
    <definedName name="_xlnm.Print_Area" localSheetId="39">'3.6'!$A$1:$J$6</definedName>
    <definedName name="_xlnm.Print_Area" localSheetId="40">'3.7'!$A$1:$J$5</definedName>
    <definedName name="_xlnm.Print_Area" localSheetId="41">'3.8'!$A$1:$J$17</definedName>
    <definedName name="_xlnm.Print_Area" localSheetId="42">'3.9'!$A$1:$G$15</definedName>
    <definedName name="_xlnm.Print_Area" localSheetId="44">'4.1'!#REF!</definedName>
    <definedName name="_xlnm.Print_Area" localSheetId="45">'4.2'!#REF!</definedName>
    <definedName name="_xlnm.Print_Area" localSheetId="46">'4.3'!#REF!</definedName>
    <definedName name="_xlnm.Print_Area" localSheetId="47">'4.4'!#REF!</definedName>
    <definedName name="_xlnm.Print_Area" localSheetId="48">'4.5'!#REF!</definedName>
    <definedName name="_xlnm.Print_Area" localSheetId="49">'4.6'!#REF!</definedName>
    <definedName name="_xlnm.Print_Area" localSheetId="50">'4.7'!#REF!</definedName>
    <definedName name="_xlnm.Print_Area" localSheetId="51">'4.8'!#REF!</definedName>
    <definedName name="Str_11" localSheetId="3">#REF!</definedName>
    <definedName name="Str_11" localSheetId="4">#REF!</definedName>
    <definedName name="Str_11" localSheetId="5">#REF!</definedName>
    <definedName name="Str_11" localSheetId="6">#REF!</definedName>
    <definedName name="Str_11" localSheetId="7">#REF!</definedName>
    <definedName name="Str_11" localSheetId="17">#REF!</definedName>
    <definedName name="Str_11" localSheetId="18">#REF!</definedName>
    <definedName name="Str_11" localSheetId="19">#REF!</definedName>
    <definedName name="Str_11" localSheetId="20">#REF!</definedName>
    <definedName name="Str_11" localSheetId="21">#REF!</definedName>
    <definedName name="Str_11" localSheetId="22">#REF!</definedName>
    <definedName name="Str_11" localSheetId="23">#REF!</definedName>
    <definedName name="Str_11" localSheetId="24">#REF!</definedName>
    <definedName name="Str_11" localSheetId="25">#REF!</definedName>
    <definedName name="Str_11" localSheetId="26">#REF!</definedName>
    <definedName name="Str_11" localSheetId="9">#REF!</definedName>
    <definedName name="Str_11" localSheetId="27">#REF!</definedName>
    <definedName name="Str_11" localSheetId="28">#REF!</definedName>
    <definedName name="Str_11" localSheetId="29">#REF!</definedName>
    <definedName name="Str_11" localSheetId="30">#REF!</definedName>
    <definedName name="Str_11" localSheetId="31">#REF!</definedName>
    <definedName name="Str_11" localSheetId="32">#REF!</definedName>
    <definedName name="Str_11" localSheetId="33">#REF!</definedName>
    <definedName name="Str_11" localSheetId="10">#REF!</definedName>
    <definedName name="Str_11" localSheetId="11">#REF!</definedName>
    <definedName name="Str_11" localSheetId="12">#REF!</definedName>
    <definedName name="Str_11" localSheetId="13">#REF!</definedName>
    <definedName name="Str_11" localSheetId="14">#REF!</definedName>
    <definedName name="Str_11" localSheetId="15">#REF!</definedName>
    <definedName name="Str_11" localSheetId="16">#REF!</definedName>
    <definedName name="Str_11" localSheetId="34">#REF!</definedName>
    <definedName name="Str_11" localSheetId="43">#REF!</definedName>
    <definedName name="Str_11" localSheetId="35">#REF!</definedName>
    <definedName name="Str_11" localSheetId="36">#REF!</definedName>
    <definedName name="Str_11" localSheetId="37">#REF!</definedName>
    <definedName name="Str_11" localSheetId="38">#REF!</definedName>
    <definedName name="Str_11" localSheetId="39">#REF!</definedName>
    <definedName name="Str_11" localSheetId="40">#REF!</definedName>
    <definedName name="Str_11" localSheetId="41">#REF!</definedName>
    <definedName name="Str_11" localSheetId="42">#REF!</definedName>
    <definedName name="Str_11" localSheetId="45">#REF!</definedName>
    <definedName name="Str_11" localSheetId="46">#REF!</definedName>
    <definedName name="Str_11" localSheetId="47">#REF!</definedName>
    <definedName name="Str_11" localSheetId="49">#REF!</definedName>
    <definedName name="Str_11" localSheetId="50">#REF!</definedName>
    <definedName name="Str_11" localSheetId="51">#REF!</definedName>
    <definedName name="Str_11">#REF!</definedName>
    <definedName name="Str_13" localSheetId="3">#REF!</definedName>
    <definedName name="Str_13" localSheetId="4">#REF!</definedName>
    <definedName name="Str_13" localSheetId="5">#REF!</definedName>
    <definedName name="Str_13" localSheetId="6">#REF!</definedName>
    <definedName name="Str_13" localSheetId="7">#REF!</definedName>
    <definedName name="Str_13" localSheetId="17">#REF!</definedName>
    <definedName name="Str_13" localSheetId="18">#REF!</definedName>
    <definedName name="Str_13" localSheetId="19">#REF!</definedName>
    <definedName name="Str_13" localSheetId="20">#REF!</definedName>
    <definedName name="Str_13" localSheetId="21">#REF!</definedName>
    <definedName name="Str_13" localSheetId="22">#REF!</definedName>
    <definedName name="Str_13" localSheetId="23">#REF!</definedName>
    <definedName name="Str_13" localSheetId="24">#REF!</definedName>
    <definedName name="Str_13" localSheetId="25">#REF!</definedName>
    <definedName name="Str_13" localSheetId="26">#REF!</definedName>
    <definedName name="Str_13" localSheetId="9">#REF!</definedName>
    <definedName name="Str_13" localSheetId="27">#REF!</definedName>
    <definedName name="Str_13" localSheetId="28">#REF!</definedName>
    <definedName name="Str_13" localSheetId="29">#REF!</definedName>
    <definedName name="Str_13" localSheetId="30">#REF!</definedName>
    <definedName name="Str_13" localSheetId="31">#REF!</definedName>
    <definedName name="Str_13" localSheetId="32">#REF!</definedName>
    <definedName name="Str_13" localSheetId="33">#REF!</definedName>
    <definedName name="Str_13" localSheetId="10">#REF!</definedName>
    <definedName name="Str_13" localSheetId="11">#REF!</definedName>
    <definedName name="Str_13" localSheetId="12">#REF!</definedName>
    <definedName name="Str_13" localSheetId="13">#REF!</definedName>
    <definedName name="Str_13" localSheetId="14">#REF!</definedName>
    <definedName name="Str_13" localSheetId="15">#REF!</definedName>
    <definedName name="Str_13" localSheetId="16">#REF!</definedName>
    <definedName name="Str_13" localSheetId="34">#REF!</definedName>
    <definedName name="Str_13" localSheetId="43">#REF!</definedName>
    <definedName name="Str_13" localSheetId="35">#REF!</definedName>
    <definedName name="Str_13" localSheetId="36">#REF!</definedName>
    <definedName name="Str_13" localSheetId="37">#REF!</definedName>
    <definedName name="Str_13" localSheetId="38">#REF!</definedName>
    <definedName name="Str_13" localSheetId="39">#REF!</definedName>
    <definedName name="Str_13" localSheetId="40">#REF!</definedName>
    <definedName name="Str_13" localSheetId="41">#REF!</definedName>
    <definedName name="Str_13" localSheetId="42">#REF!</definedName>
    <definedName name="Str_13" localSheetId="45">#REF!</definedName>
    <definedName name="Str_13" localSheetId="46">#REF!</definedName>
    <definedName name="Str_13" localSheetId="47">#REF!</definedName>
    <definedName name="Str_13" localSheetId="49">#REF!</definedName>
    <definedName name="Str_13" localSheetId="50">#REF!</definedName>
    <definedName name="Str_13" localSheetId="51">#REF!</definedName>
    <definedName name="Str_13">#REF!</definedName>
    <definedName name="Str_15" localSheetId="3">#REF!</definedName>
    <definedName name="Str_15" localSheetId="4">#REF!</definedName>
    <definedName name="Str_15" localSheetId="5">#REF!</definedName>
    <definedName name="Str_15" localSheetId="6">#REF!</definedName>
    <definedName name="Str_15" localSheetId="7">#REF!</definedName>
    <definedName name="Str_15" localSheetId="17">#REF!</definedName>
    <definedName name="Str_15" localSheetId="18">#REF!</definedName>
    <definedName name="Str_15" localSheetId="19">#REF!</definedName>
    <definedName name="Str_15" localSheetId="20">#REF!</definedName>
    <definedName name="Str_15" localSheetId="21">#REF!</definedName>
    <definedName name="Str_15" localSheetId="22">#REF!</definedName>
    <definedName name="Str_15" localSheetId="23">#REF!</definedName>
    <definedName name="Str_15" localSheetId="24">#REF!</definedName>
    <definedName name="Str_15" localSheetId="25">#REF!</definedName>
    <definedName name="Str_15" localSheetId="26">#REF!</definedName>
    <definedName name="Str_15" localSheetId="9">#REF!</definedName>
    <definedName name="Str_15" localSheetId="27">#REF!</definedName>
    <definedName name="Str_15" localSheetId="28">#REF!</definedName>
    <definedName name="Str_15" localSheetId="29">#REF!</definedName>
    <definedName name="Str_15" localSheetId="30">#REF!</definedName>
    <definedName name="Str_15" localSheetId="31">#REF!</definedName>
    <definedName name="Str_15" localSheetId="32">#REF!</definedName>
    <definedName name="Str_15" localSheetId="33">#REF!</definedName>
    <definedName name="Str_15" localSheetId="10">#REF!</definedName>
    <definedName name="Str_15" localSheetId="11">#REF!</definedName>
    <definedName name="Str_15" localSheetId="12">#REF!</definedName>
    <definedName name="Str_15" localSheetId="13">#REF!</definedName>
    <definedName name="Str_15" localSheetId="14">#REF!</definedName>
    <definedName name="Str_15" localSheetId="15">#REF!</definedName>
    <definedName name="Str_15" localSheetId="16">#REF!</definedName>
    <definedName name="Str_15" localSheetId="34">#REF!</definedName>
    <definedName name="Str_15" localSheetId="43">#REF!</definedName>
    <definedName name="Str_15" localSheetId="35">#REF!</definedName>
    <definedName name="Str_15" localSheetId="36">#REF!</definedName>
    <definedName name="Str_15" localSheetId="37">#REF!</definedName>
    <definedName name="Str_15" localSheetId="38">#REF!</definedName>
    <definedName name="Str_15" localSheetId="39">#REF!</definedName>
    <definedName name="Str_15" localSheetId="40">#REF!</definedName>
    <definedName name="Str_15" localSheetId="41">#REF!</definedName>
    <definedName name="Str_15" localSheetId="42">#REF!</definedName>
    <definedName name="Str_15" localSheetId="45">#REF!</definedName>
    <definedName name="Str_15" localSheetId="46">#REF!</definedName>
    <definedName name="Str_15" localSheetId="47">#REF!</definedName>
    <definedName name="Str_15" localSheetId="49">#REF!</definedName>
    <definedName name="Str_15" localSheetId="50">#REF!</definedName>
    <definedName name="Str_15" localSheetId="51">#REF!</definedName>
    <definedName name="Str_15">#REF!</definedName>
    <definedName name="Str_17" localSheetId="3">#REF!</definedName>
    <definedName name="Str_17" localSheetId="4">#REF!</definedName>
    <definedName name="Str_17" localSheetId="5">#REF!</definedName>
    <definedName name="Str_17" localSheetId="6">#REF!</definedName>
    <definedName name="Str_17" localSheetId="7">#REF!</definedName>
    <definedName name="Str_17" localSheetId="17">#REF!</definedName>
    <definedName name="Str_17" localSheetId="18">#REF!</definedName>
    <definedName name="Str_17" localSheetId="19">#REF!</definedName>
    <definedName name="Str_17" localSheetId="20">#REF!</definedName>
    <definedName name="Str_17" localSheetId="21">#REF!</definedName>
    <definedName name="Str_17" localSheetId="22">#REF!</definedName>
    <definedName name="Str_17" localSheetId="23">#REF!</definedName>
    <definedName name="Str_17" localSheetId="24">#REF!</definedName>
    <definedName name="Str_17" localSheetId="25">#REF!</definedName>
    <definedName name="Str_17" localSheetId="26">#REF!</definedName>
    <definedName name="Str_17" localSheetId="9">#REF!</definedName>
    <definedName name="Str_17" localSheetId="27">#REF!</definedName>
    <definedName name="Str_17" localSheetId="28">#REF!</definedName>
    <definedName name="Str_17" localSheetId="29">#REF!</definedName>
    <definedName name="Str_17" localSheetId="30">#REF!</definedName>
    <definedName name="Str_17" localSheetId="31">#REF!</definedName>
    <definedName name="Str_17" localSheetId="32">#REF!</definedName>
    <definedName name="Str_17" localSheetId="33">#REF!</definedName>
    <definedName name="Str_17" localSheetId="10">#REF!</definedName>
    <definedName name="Str_17" localSheetId="11">#REF!</definedName>
    <definedName name="Str_17" localSheetId="12">#REF!</definedName>
    <definedName name="Str_17" localSheetId="13">#REF!</definedName>
    <definedName name="Str_17" localSheetId="14">#REF!</definedName>
    <definedName name="Str_17" localSheetId="15">#REF!</definedName>
    <definedName name="Str_17" localSheetId="16">#REF!</definedName>
    <definedName name="Str_17" localSheetId="34">#REF!</definedName>
    <definedName name="Str_17" localSheetId="43">#REF!</definedName>
    <definedName name="Str_17" localSheetId="35">#REF!</definedName>
    <definedName name="Str_17" localSheetId="36">#REF!</definedName>
    <definedName name="Str_17" localSheetId="37">#REF!</definedName>
    <definedName name="Str_17" localSheetId="38">#REF!</definedName>
    <definedName name="Str_17" localSheetId="39">#REF!</definedName>
    <definedName name="Str_17" localSheetId="40">#REF!</definedName>
    <definedName name="Str_17" localSheetId="41">#REF!</definedName>
    <definedName name="Str_17" localSheetId="42">#REF!</definedName>
    <definedName name="Str_17" localSheetId="45">#REF!</definedName>
    <definedName name="Str_17" localSheetId="46">#REF!</definedName>
    <definedName name="Str_17" localSheetId="47">#REF!</definedName>
    <definedName name="Str_17" localSheetId="49">#REF!</definedName>
    <definedName name="Str_17" localSheetId="50">#REF!</definedName>
    <definedName name="Str_17" localSheetId="51">#REF!</definedName>
    <definedName name="Str_17">#REF!</definedName>
    <definedName name="Str_19" localSheetId="3">#REF!</definedName>
    <definedName name="Str_19" localSheetId="4">#REF!</definedName>
    <definedName name="Str_19" localSheetId="5">#REF!</definedName>
    <definedName name="Str_19" localSheetId="6">#REF!</definedName>
    <definedName name="Str_19" localSheetId="7">#REF!</definedName>
    <definedName name="Str_19" localSheetId="17">#REF!</definedName>
    <definedName name="Str_19" localSheetId="18">#REF!</definedName>
    <definedName name="Str_19" localSheetId="19">#REF!</definedName>
    <definedName name="Str_19" localSheetId="20">#REF!</definedName>
    <definedName name="Str_19" localSheetId="21">#REF!</definedName>
    <definedName name="Str_19" localSheetId="22">#REF!</definedName>
    <definedName name="Str_19" localSheetId="23">#REF!</definedName>
    <definedName name="Str_19" localSheetId="24">#REF!</definedName>
    <definedName name="Str_19" localSheetId="25">#REF!</definedName>
    <definedName name="Str_19" localSheetId="26">#REF!</definedName>
    <definedName name="Str_19" localSheetId="9">#REF!</definedName>
    <definedName name="Str_19" localSheetId="27">#REF!</definedName>
    <definedName name="Str_19" localSheetId="28">#REF!</definedName>
    <definedName name="Str_19" localSheetId="29">#REF!</definedName>
    <definedName name="Str_19" localSheetId="30">#REF!</definedName>
    <definedName name="Str_19" localSheetId="31">#REF!</definedName>
    <definedName name="Str_19" localSheetId="32">#REF!</definedName>
    <definedName name="Str_19" localSheetId="33">#REF!</definedName>
    <definedName name="Str_19" localSheetId="10">#REF!</definedName>
    <definedName name="Str_19" localSheetId="11">#REF!</definedName>
    <definedName name="Str_19" localSheetId="12">#REF!</definedName>
    <definedName name="Str_19" localSheetId="13">#REF!</definedName>
    <definedName name="Str_19" localSheetId="14">#REF!</definedName>
    <definedName name="Str_19" localSheetId="15">#REF!</definedName>
    <definedName name="Str_19" localSheetId="16">#REF!</definedName>
    <definedName name="Str_19" localSheetId="34">#REF!</definedName>
    <definedName name="Str_19" localSheetId="43">#REF!</definedName>
    <definedName name="Str_19" localSheetId="35">#REF!</definedName>
    <definedName name="Str_19" localSheetId="36">#REF!</definedName>
    <definedName name="Str_19" localSheetId="37">#REF!</definedName>
    <definedName name="Str_19" localSheetId="38">#REF!</definedName>
    <definedName name="Str_19" localSheetId="39">#REF!</definedName>
    <definedName name="Str_19" localSheetId="40">#REF!</definedName>
    <definedName name="Str_19" localSheetId="41">#REF!</definedName>
    <definedName name="Str_19" localSheetId="42">#REF!</definedName>
    <definedName name="Str_19" localSheetId="45">#REF!</definedName>
    <definedName name="Str_19" localSheetId="46">#REF!</definedName>
    <definedName name="Str_19" localSheetId="47">#REF!</definedName>
    <definedName name="Str_19" localSheetId="49">#REF!</definedName>
    <definedName name="Str_19" localSheetId="50">#REF!</definedName>
    <definedName name="Str_19" localSheetId="51">#REF!</definedName>
    <definedName name="Str_19">#REF!</definedName>
    <definedName name="Str_21" localSheetId="3">#REF!</definedName>
    <definedName name="Str_21" localSheetId="4">#REF!</definedName>
    <definedName name="Str_21" localSheetId="5">#REF!</definedName>
    <definedName name="Str_21" localSheetId="6">#REF!</definedName>
    <definedName name="Str_21" localSheetId="7">#REF!</definedName>
    <definedName name="Str_21" localSheetId="17">#REF!</definedName>
    <definedName name="Str_21" localSheetId="18">#REF!</definedName>
    <definedName name="Str_21" localSheetId="19">#REF!</definedName>
    <definedName name="Str_21" localSheetId="20">#REF!</definedName>
    <definedName name="Str_21" localSheetId="21">#REF!</definedName>
    <definedName name="Str_21" localSheetId="22">#REF!</definedName>
    <definedName name="Str_21" localSheetId="23">#REF!</definedName>
    <definedName name="Str_21" localSheetId="24">#REF!</definedName>
    <definedName name="Str_21" localSheetId="25">#REF!</definedName>
    <definedName name="Str_21" localSheetId="26">#REF!</definedName>
    <definedName name="Str_21" localSheetId="9">#REF!</definedName>
    <definedName name="Str_21" localSheetId="27">#REF!</definedName>
    <definedName name="Str_21" localSheetId="28">#REF!</definedName>
    <definedName name="Str_21" localSheetId="29">#REF!</definedName>
    <definedName name="Str_21" localSheetId="30">#REF!</definedName>
    <definedName name="Str_21" localSheetId="31">#REF!</definedName>
    <definedName name="Str_21" localSheetId="32">#REF!</definedName>
    <definedName name="Str_21" localSheetId="33">#REF!</definedName>
    <definedName name="Str_21" localSheetId="10">#REF!</definedName>
    <definedName name="Str_21" localSheetId="11">#REF!</definedName>
    <definedName name="Str_21" localSheetId="12">#REF!</definedName>
    <definedName name="Str_21" localSheetId="13">#REF!</definedName>
    <definedName name="Str_21" localSheetId="14">#REF!</definedName>
    <definedName name="Str_21" localSheetId="15">#REF!</definedName>
    <definedName name="Str_21" localSheetId="16">#REF!</definedName>
    <definedName name="Str_21" localSheetId="34">#REF!</definedName>
    <definedName name="Str_21" localSheetId="43">#REF!</definedName>
    <definedName name="Str_21" localSheetId="35">#REF!</definedName>
    <definedName name="Str_21" localSheetId="36">#REF!</definedName>
    <definedName name="Str_21" localSheetId="37">#REF!</definedName>
    <definedName name="Str_21" localSheetId="38">#REF!</definedName>
    <definedName name="Str_21" localSheetId="39">#REF!</definedName>
    <definedName name="Str_21" localSheetId="40">#REF!</definedName>
    <definedName name="Str_21" localSheetId="41">#REF!</definedName>
    <definedName name="Str_21" localSheetId="42">#REF!</definedName>
    <definedName name="Str_21" localSheetId="45">#REF!</definedName>
    <definedName name="Str_21" localSheetId="46">#REF!</definedName>
    <definedName name="Str_21" localSheetId="47">#REF!</definedName>
    <definedName name="Str_21" localSheetId="49">#REF!</definedName>
    <definedName name="Str_21" localSheetId="50">#REF!</definedName>
    <definedName name="Str_21" localSheetId="51">#REF!</definedName>
    <definedName name="Str_21">#REF!</definedName>
    <definedName name="Str_23" localSheetId="3">#REF!</definedName>
    <definedName name="Str_23" localSheetId="4">#REF!</definedName>
    <definedName name="Str_23" localSheetId="5">#REF!</definedName>
    <definedName name="Str_23" localSheetId="6">#REF!</definedName>
    <definedName name="Str_23" localSheetId="7">#REF!</definedName>
    <definedName name="Str_23" localSheetId="17">#REF!</definedName>
    <definedName name="Str_23" localSheetId="18">#REF!</definedName>
    <definedName name="Str_23" localSheetId="19">#REF!</definedName>
    <definedName name="Str_23" localSheetId="20">#REF!</definedName>
    <definedName name="Str_23" localSheetId="21">#REF!</definedName>
    <definedName name="Str_23" localSheetId="22">#REF!</definedName>
    <definedName name="Str_23" localSheetId="23">#REF!</definedName>
    <definedName name="Str_23" localSheetId="24">#REF!</definedName>
    <definedName name="Str_23" localSheetId="25">#REF!</definedName>
    <definedName name="Str_23" localSheetId="26">#REF!</definedName>
    <definedName name="Str_23" localSheetId="9">#REF!</definedName>
    <definedName name="Str_23" localSheetId="27">#REF!</definedName>
    <definedName name="Str_23" localSheetId="28">#REF!</definedName>
    <definedName name="Str_23" localSheetId="29">#REF!</definedName>
    <definedName name="Str_23" localSheetId="30">#REF!</definedName>
    <definedName name="Str_23" localSheetId="31">#REF!</definedName>
    <definedName name="Str_23" localSheetId="32">#REF!</definedName>
    <definedName name="Str_23" localSheetId="33">#REF!</definedName>
    <definedName name="Str_23" localSheetId="10">#REF!</definedName>
    <definedName name="Str_23" localSheetId="11">#REF!</definedName>
    <definedName name="Str_23" localSheetId="12">#REF!</definedName>
    <definedName name="Str_23" localSheetId="13">#REF!</definedName>
    <definedName name="Str_23" localSheetId="14">#REF!</definedName>
    <definedName name="Str_23" localSheetId="15">#REF!</definedName>
    <definedName name="Str_23" localSheetId="16">#REF!</definedName>
    <definedName name="Str_23" localSheetId="34">#REF!</definedName>
    <definedName name="Str_23" localSheetId="43">#REF!</definedName>
    <definedName name="Str_23" localSheetId="35">#REF!</definedName>
    <definedName name="Str_23" localSheetId="36">#REF!</definedName>
    <definedName name="Str_23" localSheetId="37">#REF!</definedName>
    <definedName name="Str_23" localSheetId="38">#REF!</definedName>
    <definedName name="Str_23" localSheetId="39">#REF!</definedName>
    <definedName name="Str_23" localSheetId="40">#REF!</definedName>
    <definedName name="Str_23" localSheetId="41">#REF!</definedName>
    <definedName name="Str_23" localSheetId="42">#REF!</definedName>
    <definedName name="Str_23" localSheetId="45">#REF!</definedName>
    <definedName name="Str_23" localSheetId="46">#REF!</definedName>
    <definedName name="Str_23" localSheetId="47">#REF!</definedName>
    <definedName name="Str_23" localSheetId="49">#REF!</definedName>
    <definedName name="Str_23" localSheetId="50">#REF!</definedName>
    <definedName name="Str_23" localSheetId="51">#REF!</definedName>
    <definedName name="Str_23">#REF!</definedName>
    <definedName name="Str_23II" localSheetId="3">#REF!</definedName>
    <definedName name="Str_23II" localSheetId="4">#REF!</definedName>
    <definedName name="Str_23II" localSheetId="5">#REF!</definedName>
    <definedName name="Str_23II" localSheetId="6">#REF!</definedName>
    <definedName name="Str_23II" localSheetId="7">#REF!</definedName>
    <definedName name="Str_23II" localSheetId="17">#REF!</definedName>
    <definedName name="Str_23II" localSheetId="18">#REF!</definedName>
    <definedName name="Str_23II" localSheetId="19">#REF!</definedName>
    <definedName name="Str_23II" localSheetId="20">#REF!</definedName>
    <definedName name="Str_23II" localSheetId="21">#REF!</definedName>
    <definedName name="Str_23II" localSheetId="22">#REF!</definedName>
    <definedName name="Str_23II" localSheetId="23">#REF!</definedName>
    <definedName name="Str_23II" localSheetId="24">#REF!</definedName>
    <definedName name="Str_23II" localSheetId="25">#REF!</definedName>
    <definedName name="Str_23II" localSheetId="26">#REF!</definedName>
    <definedName name="Str_23II" localSheetId="9">#REF!</definedName>
    <definedName name="Str_23II" localSheetId="27">#REF!</definedName>
    <definedName name="Str_23II" localSheetId="28">#REF!</definedName>
    <definedName name="Str_23II" localSheetId="29">#REF!</definedName>
    <definedName name="Str_23II" localSheetId="30">#REF!</definedName>
    <definedName name="Str_23II" localSheetId="31">#REF!</definedName>
    <definedName name="Str_23II" localSheetId="32">#REF!</definedName>
    <definedName name="Str_23II" localSheetId="33">#REF!</definedName>
    <definedName name="Str_23II" localSheetId="10">#REF!</definedName>
    <definedName name="Str_23II" localSheetId="11">#REF!</definedName>
    <definedName name="Str_23II" localSheetId="12">#REF!</definedName>
    <definedName name="Str_23II" localSheetId="13">#REF!</definedName>
    <definedName name="Str_23II" localSheetId="14">#REF!</definedName>
    <definedName name="Str_23II" localSheetId="15">#REF!</definedName>
    <definedName name="Str_23II" localSheetId="16">#REF!</definedName>
    <definedName name="Str_23II" localSheetId="34">#REF!</definedName>
    <definedName name="Str_23II" localSheetId="43">#REF!</definedName>
    <definedName name="Str_23II" localSheetId="35">#REF!</definedName>
    <definedName name="Str_23II" localSheetId="36">#REF!</definedName>
    <definedName name="Str_23II" localSheetId="37">#REF!</definedName>
    <definedName name="Str_23II" localSheetId="38">#REF!</definedName>
    <definedName name="Str_23II" localSheetId="39">#REF!</definedName>
    <definedName name="Str_23II" localSheetId="40">#REF!</definedName>
    <definedName name="Str_23II" localSheetId="41">#REF!</definedName>
    <definedName name="Str_23II" localSheetId="42">#REF!</definedName>
    <definedName name="Str_23II" localSheetId="45">#REF!</definedName>
    <definedName name="Str_23II" localSheetId="46">#REF!</definedName>
    <definedName name="Str_23II" localSheetId="47">#REF!</definedName>
    <definedName name="Str_23II" localSheetId="49">#REF!</definedName>
    <definedName name="Str_23II" localSheetId="50">#REF!</definedName>
    <definedName name="Str_23II" localSheetId="51">#REF!</definedName>
    <definedName name="Str_23II">#REF!</definedName>
    <definedName name="Str_25" localSheetId="3">#REF!</definedName>
    <definedName name="Str_25" localSheetId="4">#REF!</definedName>
    <definedName name="Str_25" localSheetId="5">#REF!</definedName>
    <definedName name="Str_25" localSheetId="6">#REF!</definedName>
    <definedName name="Str_25" localSheetId="7">#REF!</definedName>
    <definedName name="Str_25" localSheetId="17">#REF!</definedName>
    <definedName name="Str_25" localSheetId="18">#REF!</definedName>
    <definedName name="Str_25" localSheetId="19">#REF!</definedName>
    <definedName name="Str_25" localSheetId="20">#REF!</definedName>
    <definedName name="Str_25" localSheetId="21">#REF!</definedName>
    <definedName name="Str_25" localSheetId="22">#REF!</definedName>
    <definedName name="Str_25" localSheetId="23">#REF!</definedName>
    <definedName name="Str_25" localSheetId="24">#REF!</definedName>
    <definedName name="Str_25" localSheetId="25">#REF!</definedName>
    <definedName name="Str_25" localSheetId="26">#REF!</definedName>
    <definedName name="Str_25" localSheetId="9">#REF!</definedName>
    <definedName name="Str_25" localSheetId="27">#REF!</definedName>
    <definedName name="Str_25" localSheetId="28">#REF!</definedName>
    <definedName name="Str_25" localSheetId="29">#REF!</definedName>
    <definedName name="Str_25" localSheetId="30">#REF!</definedName>
    <definedName name="Str_25" localSheetId="31">#REF!</definedName>
    <definedName name="Str_25" localSheetId="32">#REF!</definedName>
    <definedName name="Str_25" localSheetId="33">#REF!</definedName>
    <definedName name="Str_25" localSheetId="10">#REF!</definedName>
    <definedName name="Str_25" localSheetId="11">#REF!</definedName>
    <definedName name="Str_25" localSheetId="12">#REF!</definedName>
    <definedName name="Str_25" localSheetId="13">#REF!</definedName>
    <definedName name="Str_25" localSheetId="14">#REF!</definedName>
    <definedName name="Str_25" localSheetId="15">#REF!</definedName>
    <definedName name="Str_25" localSheetId="16">#REF!</definedName>
    <definedName name="Str_25" localSheetId="34">#REF!</definedName>
    <definedName name="Str_25" localSheetId="43">#REF!</definedName>
    <definedName name="Str_25" localSheetId="35">#REF!</definedName>
    <definedName name="Str_25" localSheetId="36">#REF!</definedName>
    <definedName name="Str_25" localSheetId="37">#REF!</definedName>
    <definedName name="Str_25" localSheetId="38">#REF!</definedName>
    <definedName name="Str_25" localSheetId="39">#REF!</definedName>
    <definedName name="Str_25" localSheetId="40">#REF!</definedName>
    <definedName name="Str_25" localSheetId="41">#REF!</definedName>
    <definedName name="Str_25" localSheetId="42">#REF!</definedName>
    <definedName name="Str_25" localSheetId="45">#REF!</definedName>
    <definedName name="Str_25" localSheetId="46">#REF!</definedName>
    <definedName name="Str_25" localSheetId="47">#REF!</definedName>
    <definedName name="Str_25" localSheetId="49">#REF!</definedName>
    <definedName name="Str_25" localSheetId="50">#REF!</definedName>
    <definedName name="Str_25" localSheetId="51">#REF!</definedName>
    <definedName name="Str_25">#REF!</definedName>
    <definedName name="Str_25II" localSheetId="3">#REF!</definedName>
    <definedName name="Str_25II" localSheetId="4">#REF!</definedName>
    <definedName name="Str_25II" localSheetId="5">#REF!</definedName>
    <definedName name="Str_25II" localSheetId="6">#REF!</definedName>
    <definedName name="Str_25II" localSheetId="7">#REF!</definedName>
    <definedName name="Str_25II" localSheetId="17">#REF!</definedName>
    <definedName name="Str_25II" localSheetId="18">#REF!</definedName>
    <definedName name="Str_25II" localSheetId="19">#REF!</definedName>
    <definedName name="Str_25II" localSheetId="20">#REF!</definedName>
    <definedName name="Str_25II" localSheetId="21">#REF!</definedName>
    <definedName name="Str_25II" localSheetId="22">#REF!</definedName>
    <definedName name="Str_25II" localSheetId="23">#REF!</definedName>
    <definedName name="Str_25II" localSheetId="24">#REF!</definedName>
    <definedName name="Str_25II" localSheetId="25">#REF!</definedName>
    <definedName name="Str_25II" localSheetId="26">#REF!</definedName>
    <definedName name="Str_25II" localSheetId="9">#REF!</definedName>
    <definedName name="Str_25II" localSheetId="27">#REF!</definedName>
    <definedName name="Str_25II" localSheetId="28">#REF!</definedName>
    <definedName name="Str_25II" localSheetId="29">#REF!</definedName>
    <definedName name="Str_25II" localSheetId="30">#REF!</definedName>
    <definedName name="Str_25II" localSheetId="31">#REF!</definedName>
    <definedName name="Str_25II" localSheetId="32">#REF!</definedName>
    <definedName name="Str_25II" localSheetId="33">#REF!</definedName>
    <definedName name="Str_25II" localSheetId="10">#REF!</definedName>
    <definedName name="Str_25II" localSheetId="11">#REF!</definedName>
    <definedName name="Str_25II" localSheetId="12">#REF!</definedName>
    <definedName name="Str_25II" localSheetId="13">#REF!</definedName>
    <definedName name="Str_25II" localSheetId="14">#REF!</definedName>
    <definedName name="Str_25II" localSheetId="15">#REF!</definedName>
    <definedName name="Str_25II" localSheetId="16">#REF!</definedName>
    <definedName name="Str_25II" localSheetId="34">#REF!</definedName>
    <definedName name="Str_25II" localSheetId="43">#REF!</definedName>
    <definedName name="Str_25II" localSheetId="35">#REF!</definedName>
    <definedName name="Str_25II" localSheetId="36">#REF!</definedName>
    <definedName name="Str_25II" localSheetId="37">#REF!</definedName>
    <definedName name="Str_25II" localSheetId="38">#REF!</definedName>
    <definedName name="Str_25II" localSheetId="39">#REF!</definedName>
    <definedName name="Str_25II" localSheetId="40">#REF!</definedName>
    <definedName name="Str_25II" localSheetId="41">#REF!</definedName>
    <definedName name="Str_25II" localSheetId="42">#REF!</definedName>
    <definedName name="Str_25II" localSheetId="45">#REF!</definedName>
    <definedName name="Str_25II" localSheetId="46">#REF!</definedName>
    <definedName name="Str_25II" localSheetId="47">#REF!</definedName>
    <definedName name="Str_25II" localSheetId="49">#REF!</definedName>
    <definedName name="Str_25II" localSheetId="50">#REF!</definedName>
    <definedName name="Str_25II" localSheetId="51">#REF!</definedName>
    <definedName name="Str_25II">#REF!</definedName>
    <definedName name="Str00" localSheetId="3">#REF!</definedName>
    <definedName name="Str00" localSheetId="4">#REF!</definedName>
    <definedName name="Str00" localSheetId="5">#REF!</definedName>
    <definedName name="Str00" localSheetId="6">#REF!</definedName>
    <definedName name="Str00" localSheetId="7">#REF!</definedName>
    <definedName name="Str00" localSheetId="17">#REF!</definedName>
    <definedName name="Str00" localSheetId="18">#REF!</definedName>
    <definedName name="Str00" localSheetId="19">#REF!</definedName>
    <definedName name="Str00" localSheetId="20">#REF!</definedName>
    <definedName name="Str00" localSheetId="21">#REF!</definedName>
    <definedName name="Str00" localSheetId="22">#REF!</definedName>
    <definedName name="Str00" localSheetId="23">#REF!</definedName>
    <definedName name="Str00" localSheetId="24">#REF!</definedName>
    <definedName name="Str00" localSheetId="25">#REF!</definedName>
    <definedName name="Str00" localSheetId="26">#REF!</definedName>
    <definedName name="Str00" localSheetId="9">#REF!</definedName>
    <definedName name="Str00" localSheetId="27">#REF!</definedName>
    <definedName name="Str00" localSheetId="28">#REF!</definedName>
    <definedName name="Str00" localSheetId="29">#REF!</definedName>
    <definedName name="Str00" localSheetId="30">#REF!</definedName>
    <definedName name="Str00" localSheetId="31">#REF!</definedName>
    <definedName name="Str00" localSheetId="32">#REF!</definedName>
    <definedName name="Str00" localSheetId="33">#REF!</definedName>
    <definedName name="Str00" localSheetId="10">#REF!</definedName>
    <definedName name="Str00" localSheetId="11">#REF!</definedName>
    <definedName name="Str00" localSheetId="12">#REF!</definedName>
    <definedName name="Str00" localSheetId="13">#REF!</definedName>
    <definedName name="Str00" localSheetId="14">#REF!</definedName>
    <definedName name="Str00" localSheetId="15">#REF!</definedName>
    <definedName name="Str00" localSheetId="16">#REF!</definedName>
    <definedName name="Str00" localSheetId="34">#REF!</definedName>
    <definedName name="Str00" localSheetId="43">#REF!</definedName>
    <definedName name="Str00" localSheetId="35">#REF!</definedName>
    <definedName name="Str00" localSheetId="36">#REF!</definedName>
    <definedName name="Str00" localSheetId="37">#REF!</definedName>
    <definedName name="Str00" localSheetId="38">#REF!</definedName>
    <definedName name="Str00" localSheetId="39">#REF!</definedName>
    <definedName name="Str00" localSheetId="40">#REF!</definedName>
    <definedName name="Str00" localSheetId="41">#REF!</definedName>
    <definedName name="Str00" localSheetId="42">#REF!</definedName>
    <definedName name="Str00" localSheetId="45">#REF!</definedName>
    <definedName name="Str00" localSheetId="46">#REF!</definedName>
    <definedName name="Str00" localSheetId="47">#REF!</definedName>
    <definedName name="Str00" localSheetId="49">#REF!</definedName>
    <definedName name="Str00" localSheetId="50">#REF!</definedName>
    <definedName name="Str00" localSheetId="51">#REF!</definedName>
    <definedName name="Str00">#REF!</definedName>
    <definedName name="Str01A" localSheetId="3">#REF!</definedName>
    <definedName name="Str01A" localSheetId="4">#REF!</definedName>
    <definedName name="Str01A" localSheetId="5">#REF!</definedName>
    <definedName name="Str01A" localSheetId="6">#REF!</definedName>
    <definedName name="Str01A" localSheetId="7">#REF!</definedName>
    <definedName name="Str01A" localSheetId="17">#REF!</definedName>
    <definedName name="Str01A" localSheetId="18">#REF!</definedName>
    <definedName name="Str01A" localSheetId="19">#REF!</definedName>
    <definedName name="Str01A" localSheetId="20">#REF!</definedName>
    <definedName name="Str01A" localSheetId="21">#REF!</definedName>
    <definedName name="Str01A" localSheetId="22">#REF!</definedName>
    <definedName name="Str01A" localSheetId="23">#REF!</definedName>
    <definedName name="Str01A" localSheetId="24">#REF!</definedName>
    <definedName name="Str01A" localSheetId="25">#REF!</definedName>
    <definedName name="Str01A" localSheetId="26">#REF!</definedName>
    <definedName name="Str01A" localSheetId="9">#REF!</definedName>
    <definedName name="Str01A" localSheetId="27">#REF!</definedName>
    <definedName name="Str01A" localSheetId="28">#REF!</definedName>
    <definedName name="Str01A" localSheetId="29">#REF!</definedName>
    <definedName name="Str01A" localSheetId="30">#REF!</definedName>
    <definedName name="Str01A" localSheetId="31">#REF!</definedName>
    <definedName name="Str01A" localSheetId="32">#REF!</definedName>
    <definedName name="Str01A" localSheetId="33">#REF!</definedName>
    <definedName name="Str01A" localSheetId="10">#REF!</definedName>
    <definedName name="Str01A" localSheetId="11">#REF!</definedName>
    <definedName name="Str01A" localSheetId="12">#REF!</definedName>
    <definedName name="Str01A" localSheetId="13">#REF!</definedName>
    <definedName name="Str01A" localSheetId="14">#REF!</definedName>
    <definedName name="Str01A" localSheetId="15">#REF!</definedName>
    <definedName name="Str01A" localSheetId="16">#REF!</definedName>
    <definedName name="Str01A" localSheetId="34">#REF!</definedName>
    <definedName name="Str01A" localSheetId="43">#REF!</definedName>
    <definedName name="Str01A" localSheetId="35">#REF!</definedName>
    <definedName name="Str01A" localSheetId="36">#REF!</definedName>
    <definedName name="Str01A" localSheetId="37">#REF!</definedName>
    <definedName name="Str01A" localSheetId="38">#REF!</definedName>
    <definedName name="Str01A" localSheetId="39">#REF!</definedName>
    <definedName name="Str01A" localSheetId="40">#REF!</definedName>
    <definedName name="Str01A" localSheetId="41">#REF!</definedName>
    <definedName name="Str01A" localSheetId="42">#REF!</definedName>
    <definedName name="Str01A" localSheetId="45">#REF!</definedName>
    <definedName name="Str01A" localSheetId="46">#REF!</definedName>
    <definedName name="Str01A" localSheetId="47">#REF!</definedName>
    <definedName name="Str01A" localSheetId="49">#REF!</definedName>
    <definedName name="Str01A" localSheetId="50">#REF!</definedName>
    <definedName name="Str01A" localSheetId="51">#REF!</definedName>
    <definedName name="Str01A">#REF!</definedName>
    <definedName name="Str15II" localSheetId="3">#REF!</definedName>
    <definedName name="Str15II" localSheetId="4">#REF!</definedName>
    <definedName name="Str15II" localSheetId="5">#REF!</definedName>
    <definedName name="Str15II" localSheetId="6">#REF!</definedName>
    <definedName name="Str15II" localSheetId="7">#REF!</definedName>
    <definedName name="Str15II" localSheetId="17">#REF!</definedName>
    <definedName name="Str15II" localSheetId="18">#REF!</definedName>
    <definedName name="Str15II" localSheetId="19">#REF!</definedName>
    <definedName name="Str15II" localSheetId="20">#REF!</definedName>
    <definedName name="Str15II" localSheetId="21">#REF!</definedName>
    <definedName name="Str15II" localSheetId="22">#REF!</definedName>
    <definedName name="Str15II" localSheetId="23">#REF!</definedName>
    <definedName name="Str15II" localSheetId="24">#REF!</definedName>
    <definedName name="Str15II" localSheetId="25">#REF!</definedName>
    <definedName name="Str15II" localSheetId="26">#REF!</definedName>
    <definedName name="Str15II" localSheetId="9">#REF!</definedName>
    <definedName name="Str15II" localSheetId="27">#REF!</definedName>
    <definedName name="Str15II" localSheetId="28">#REF!</definedName>
    <definedName name="Str15II" localSheetId="29">#REF!</definedName>
    <definedName name="Str15II" localSheetId="30">#REF!</definedName>
    <definedName name="Str15II" localSheetId="31">#REF!</definedName>
    <definedName name="Str15II" localSheetId="32">#REF!</definedName>
    <definedName name="Str15II" localSheetId="33">#REF!</definedName>
    <definedName name="Str15II" localSheetId="10">#REF!</definedName>
    <definedName name="Str15II" localSheetId="11">#REF!</definedName>
    <definedName name="Str15II" localSheetId="12">#REF!</definedName>
    <definedName name="Str15II" localSheetId="13">#REF!</definedName>
    <definedName name="Str15II" localSheetId="14">#REF!</definedName>
    <definedName name="Str15II" localSheetId="15">#REF!</definedName>
    <definedName name="Str15II" localSheetId="16">#REF!</definedName>
    <definedName name="Str15II" localSheetId="34">#REF!</definedName>
    <definedName name="Str15II" localSheetId="43">#REF!</definedName>
    <definedName name="Str15II" localSheetId="35">#REF!</definedName>
    <definedName name="Str15II" localSheetId="36">#REF!</definedName>
    <definedName name="Str15II" localSheetId="37">#REF!</definedName>
    <definedName name="Str15II" localSheetId="38">#REF!</definedName>
    <definedName name="Str15II" localSheetId="39">#REF!</definedName>
    <definedName name="Str15II" localSheetId="40">#REF!</definedName>
    <definedName name="Str15II" localSheetId="41">#REF!</definedName>
    <definedName name="Str15II" localSheetId="42">#REF!</definedName>
    <definedName name="Str15II" localSheetId="45">#REF!</definedName>
    <definedName name="Str15II" localSheetId="46">#REF!</definedName>
    <definedName name="Str15II" localSheetId="47">#REF!</definedName>
    <definedName name="Str15II" localSheetId="49">#REF!</definedName>
    <definedName name="Str15II" localSheetId="50">#REF!</definedName>
    <definedName name="Str15II" localSheetId="51">#REF!</definedName>
    <definedName name="Str15II">#REF!</definedName>
    <definedName name="Str17II" localSheetId="3">#REF!</definedName>
    <definedName name="Str17II" localSheetId="4">#REF!</definedName>
    <definedName name="Str17II" localSheetId="5">#REF!</definedName>
    <definedName name="Str17II" localSheetId="6">#REF!</definedName>
    <definedName name="Str17II" localSheetId="7">#REF!</definedName>
    <definedName name="Str17II" localSheetId="17">#REF!</definedName>
    <definedName name="Str17II" localSheetId="18">#REF!</definedName>
    <definedName name="Str17II" localSheetId="19">#REF!</definedName>
    <definedName name="Str17II" localSheetId="20">#REF!</definedName>
    <definedName name="Str17II" localSheetId="21">#REF!</definedName>
    <definedName name="Str17II" localSheetId="22">#REF!</definedName>
    <definedName name="Str17II" localSheetId="23">#REF!</definedName>
    <definedName name="Str17II" localSheetId="24">#REF!</definedName>
    <definedName name="Str17II" localSheetId="25">#REF!</definedName>
    <definedName name="Str17II" localSheetId="26">#REF!</definedName>
    <definedName name="Str17II" localSheetId="9">#REF!</definedName>
    <definedName name="Str17II" localSheetId="27">#REF!</definedName>
    <definedName name="Str17II" localSheetId="28">#REF!</definedName>
    <definedName name="Str17II" localSheetId="29">#REF!</definedName>
    <definedName name="Str17II" localSheetId="30">#REF!</definedName>
    <definedName name="Str17II" localSheetId="31">#REF!</definedName>
    <definedName name="Str17II" localSheetId="32">#REF!</definedName>
    <definedName name="Str17II" localSheetId="33">#REF!</definedName>
    <definedName name="Str17II" localSheetId="10">#REF!</definedName>
    <definedName name="Str17II" localSheetId="11">#REF!</definedName>
    <definedName name="Str17II" localSheetId="12">#REF!</definedName>
    <definedName name="Str17II" localSheetId="13">#REF!</definedName>
    <definedName name="Str17II" localSheetId="14">#REF!</definedName>
    <definedName name="Str17II" localSheetId="15">#REF!</definedName>
    <definedName name="Str17II" localSheetId="16">#REF!</definedName>
    <definedName name="Str17II" localSheetId="34">#REF!</definedName>
    <definedName name="Str17II" localSheetId="43">#REF!</definedName>
    <definedName name="Str17II" localSheetId="35">#REF!</definedName>
    <definedName name="Str17II" localSheetId="36">#REF!</definedName>
    <definedName name="Str17II" localSheetId="37">#REF!</definedName>
    <definedName name="Str17II" localSheetId="38">#REF!</definedName>
    <definedName name="Str17II" localSheetId="39">#REF!</definedName>
    <definedName name="Str17II" localSheetId="40">#REF!</definedName>
    <definedName name="Str17II" localSheetId="41">#REF!</definedName>
    <definedName name="Str17II" localSheetId="42">#REF!</definedName>
    <definedName name="Str17II" localSheetId="45">#REF!</definedName>
    <definedName name="Str17II" localSheetId="46">#REF!</definedName>
    <definedName name="Str17II" localSheetId="47">#REF!</definedName>
    <definedName name="Str17II" localSheetId="49">#REF!</definedName>
    <definedName name="Str17II" localSheetId="50">#REF!</definedName>
    <definedName name="Str17II" localSheetId="51">#REF!</definedName>
    <definedName name="Str17II">#REF!</definedName>
    <definedName name="VybrIndyMuGal20Clkm" localSheetId="3">#REF!</definedName>
    <definedName name="VybrIndyMuGal20Clkm" localSheetId="4">#REF!</definedName>
    <definedName name="VybrIndyMuGal20Clkm" localSheetId="5">#REF!</definedName>
    <definedName name="VybrIndyMuGal20Clkm" localSheetId="6">#REF!</definedName>
    <definedName name="VybrIndyMuGal20Clkm" localSheetId="7">#REF!</definedName>
    <definedName name="VybrIndyMuGal20Clkm" localSheetId="17">#REF!</definedName>
    <definedName name="VybrIndyMuGal20Clkm" localSheetId="18">#REF!</definedName>
    <definedName name="VybrIndyMuGal20Clkm" localSheetId="19">#REF!</definedName>
    <definedName name="VybrIndyMuGal20Clkm" localSheetId="20">#REF!</definedName>
    <definedName name="VybrIndyMuGal20Clkm" localSheetId="21">#REF!</definedName>
    <definedName name="VybrIndyMuGal20Clkm" localSheetId="22">#REF!</definedName>
    <definedName name="VybrIndyMuGal20Clkm" localSheetId="23">#REF!</definedName>
    <definedName name="VybrIndyMuGal20Clkm" localSheetId="24">#REF!</definedName>
    <definedName name="VybrIndyMuGal20Clkm" localSheetId="25">#REF!</definedName>
    <definedName name="VybrIndyMuGal20Clkm" localSheetId="26">#REF!</definedName>
    <definedName name="VybrIndyMuGal20Clkm" localSheetId="9">#REF!</definedName>
    <definedName name="VybrIndyMuGal20Clkm" localSheetId="27">#REF!</definedName>
    <definedName name="VybrIndyMuGal20Clkm" localSheetId="28">#REF!</definedName>
    <definedName name="VybrIndyMuGal20Clkm" localSheetId="29">#REF!</definedName>
    <definedName name="VybrIndyMuGal20Clkm" localSheetId="30">#REF!</definedName>
    <definedName name="VybrIndyMuGal20Clkm" localSheetId="31">#REF!</definedName>
    <definedName name="VybrIndyMuGal20Clkm" localSheetId="32">#REF!</definedName>
    <definedName name="VybrIndyMuGal20Clkm" localSheetId="33">#REF!</definedName>
    <definedName name="VybrIndyMuGal20Clkm" localSheetId="10">#REF!</definedName>
    <definedName name="VybrIndyMuGal20Clkm" localSheetId="11">#REF!</definedName>
    <definedName name="VybrIndyMuGal20Clkm" localSheetId="12">#REF!</definedName>
    <definedName name="VybrIndyMuGal20Clkm" localSheetId="13">#REF!</definedName>
    <definedName name="VybrIndyMuGal20Clkm" localSheetId="14">#REF!</definedName>
    <definedName name="VybrIndyMuGal20Clkm" localSheetId="15">#REF!</definedName>
    <definedName name="VybrIndyMuGal20Clkm" localSheetId="16">#REF!</definedName>
    <definedName name="VybrIndyMuGal20Clkm" localSheetId="34">#REF!</definedName>
    <definedName name="VybrIndyMuGal20Clkm" localSheetId="43">#REF!</definedName>
    <definedName name="VybrIndyMuGal20Clkm" localSheetId="35">#REF!</definedName>
    <definedName name="VybrIndyMuGal20Clkm" localSheetId="36">#REF!</definedName>
    <definedName name="VybrIndyMuGal20Clkm" localSheetId="37">#REF!</definedName>
    <definedName name="VybrIndyMuGal20Clkm" localSheetId="38">#REF!</definedName>
    <definedName name="VybrIndyMuGal20Clkm" localSheetId="39">#REF!</definedName>
    <definedName name="VybrIndyMuGal20Clkm" localSheetId="40">#REF!</definedName>
    <definedName name="VybrIndyMuGal20Clkm" localSheetId="41">#REF!</definedName>
    <definedName name="VybrIndyMuGal20Clkm" localSheetId="42">#REF!</definedName>
    <definedName name="VybrIndyMuGal20Clkm" localSheetId="45">#REF!</definedName>
    <definedName name="VybrIndyMuGal20Clkm" localSheetId="46">#REF!</definedName>
    <definedName name="VybrIndyMuGal20Clkm" localSheetId="47">#REF!</definedName>
    <definedName name="VybrIndyMuGal20Clkm" localSheetId="49">#REF!</definedName>
    <definedName name="VybrIndyMuGal20Clkm" localSheetId="50">#REF!</definedName>
    <definedName name="VybrIndyMuGal20Clkm" localSheetId="51">#REF!</definedName>
    <definedName name="VybrIndyMuGal20Clkm">#REF!</definedName>
    <definedName name="výstavy" localSheetId="3">#REF!</definedName>
    <definedName name="výstavy" localSheetId="4">#REF!</definedName>
    <definedName name="výstavy" localSheetId="5">#REF!</definedName>
    <definedName name="výstavy" localSheetId="6">#REF!</definedName>
    <definedName name="výstavy" localSheetId="7">#REF!</definedName>
    <definedName name="výstavy" localSheetId="17">#REF!</definedName>
    <definedName name="výstavy" localSheetId="18">#REF!</definedName>
    <definedName name="výstavy" localSheetId="19">#REF!</definedName>
    <definedName name="výstavy" localSheetId="20">#REF!</definedName>
    <definedName name="výstavy" localSheetId="21">#REF!</definedName>
    <definedName name="výstavy" localSheetId="22">#REF!</definedName>
    <definedName name="výstavy" localSheetId="23">#REF!</definedName>
    <definedName name="výstavy" localSheetId="24">#REF!</definedName>
    <definedName name="výstavy" localSheetId="25">#REF!</definedName>
    <definedName name="výstavy" localSheetId="26">#REF!</definedName>
    <definedName name="výstavy" localSheetId="9">#REF!</definedName>
    <definedName name="výstavy" localSheetId="27">#REF!</definedName>
    <definedName name="výstavy" localSheetId="28">#REF!</definedName>
    <definedName name="výstavy" localSheetId="29">#REF!</definedName>
    <definedName name="výstavy" localSheetId="30">#REF!</definedName>
    <definedName name="výstavy" localSheetId="31">#REF!</definedName>
    <definedName name="výstavy" localSheetId="32">#REF!</definedName>
    <definedName name="výstavy" localSheetId="33">#REF!</definedName>
    <definedName name="výstavy" localSheetId="10">#REF!</definedName>
    <definedName name="výstavy" localSheetId="11">#REF!</definedName>
    <definedName name="výstavy" localSheetId="12">#REF!</definedName>
    <definedName name="výstavy" localSheetId="13">#REF!</definedName>
    <definedName name="výstavy" localSheetId="14">#REF!</definedName>
    <definedName name="výstavy" localSheetId="15">#REF!</definedName>
    <definedName name="výstavy" localSheetId="16">#REF!</definedName>
    <definedName name="výstavy" localSheetId="34">#REF!</definedName>
    <definedName name="výstavy" localSheetId="43">#REF!</definedName>
    <definedName name="výstavy" localSheetId="35">#REF!</definedName>
    <definedName name="výstavy" localSheetId="36">#REF!</definedName>
    <definedName name="výstavy" localSheetId="37">#REF!</definedName>
    <definedName name="výstavy" localSheetId="38">#REF!</definedName>
    <definedName name="výstavy" localSheetId="39">#REF!</definedName>
    <definedName name="výstavy" localSheetId="40">#REF!</definedName>
    <definedName name="výstavy" localSheetId="41">#REF!</definedName>
    <definedName name="výstavy" localSheetId="42">#REF!</definedName>
    <definedName name="výstavy" localSheetId="45">#REF!</definedName>
    <definedName name="výstavy" localSheetId="46">#REF!</definedName>
    <definedName name="výstavy" localSheetId="47">#REF!</definedName>
    <definedName name="výstavy" localSheetId="49">#REF!</definedName>
    <definedName name="výstavy" localSheetId="50">#REF!</definedName>
    <definedName name="výstavy" localSheetId="51">#REF!</definedName>
    <definedName name="výstav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44" l="1"/>
  <c r="C13" i="44"/>
  <c r="C14" i="44"/>
  <c r="E12" i="44"/>
  <c r="E13" i="44"/>
  <c r="E14" i="44"/>
  <c r="G12" i="44"/>
  <c r="G13" i="44"/>
  <c r="G14" i="44"/>
  <c r="I12" i="44"/>
  <c r="I13" i="44"/>
  <c r="I14" i="44"/>
  <c r="C12" i="42"/>
  <c r="C13" i="42"/>
  <c r="C14" i="42"/>
  <c r="C15" i="42"/>
  <c r="C17" i="42"/>
  <c r="E12" i="42"/>
  <c r="E13" i="42"/>
  <c r="E14" i="42"/>
  <c r="E15" i="42"/>
  <c r="E17" i="42"/>
  <c r="G12" i="42"/>
  <c r="G13" i="42"/>
  <c r="G14" i="42"/>
  <c r="G15" i="42"/>
  <c r="G17" i="42"/>
  <c r="I12" i="42"/>
  <c r="I13" i="42"/>
  <c r="I14" i="42"/>
  <c r="I15" i="42"/>
  <c r="I17" i="42"/>
  <c r="C12" i="39"/>
  <c r="C13" i="39"/>
  <c r="C14" i="39"/>
  <c r="C15" i="39"/>
  <c r="C17" i="39"/>
  <c r="E12" i="39"/>
  <c r="E13" i="39"/>
  <c r="E14" i="39"/>
  <c r="E15" i="39"/>
  <c r="E17" i="39"/>
  <c r="G12" i="39"/>
  <c r="G13" i="39"/>
  <c r="G14" i="39"/>
  <c r="G15" i="39"/>
  <c r="G17" i="39"/>
  <c r="I12" i="39"/>
  <c r="I13" i="39"/>
  <c r="I14" i="39"/>
  <c r="I15" i="39"/>
  <c r="I17" i="39"/>
  <c r="C12" i="38"/>
  <c r="C13" i="38"/>
  <c r="C14" i="38"/>
  <c r="C15" i="38"/>
  <c r="C17" i="38"/>
  <c r="E12" i="38"/>
  <c r="E13" i="38"/>
  <c r="E14" i="38"/>
  <c r="E15" i="38"/>
  <c r="E17" i="38"/>
  <c r="G12" i="38"/>
  <c r="G13" i="38"/>
  <c r="G14" i="38"/>
  <c r="G15" i="38"/>
  <c r="G17" i="38"/>
  <c r="I12" i="38"/>
  <c r="I13" i="38"/>
  <c r="I14" i="38"/>
  <c r="I15" i="38"/>
  <c r="I17" i="38"/>
  <c r="E12" i="37"/>
  <c r="E13" i="37"/>
  <c r="E14" i="37"/>
  <c r="E15" i="37"/>
  <c r="E17" i="37"/>
  <c r="G12" i="37"/>
  <c r="G13" i="37"/>
  <c r="G14" i="37"/>
  <c r="G15" i="37"/>
  <c r="G17" i="37"/>
  <c r="C12" i="30"/>
  <c r="C13" i="30"/>
  <c r="C15" i="30"/>
  <c r="C17" i="30"/>
  <c r="E12" i="30"/>
  <c r="E13" i="30"/>
  <c r="E14" i="30"/>
  <c r="E15" i="30"/>
  <c r="E17" i="30"/>
  <c r="G12" i="30"/>
  <c r="G13" i="30"/>
  <c r="G15" i="30"/>
  <c r="G17" i="30"/>
  <c r="I12" i="30"/>
  <c r="I13" i="30"/>
  <c r="I15" i="30"/>
  <c r="I17" i="30"/>
</calcChain>
</file>

<file path=xl/sharedStrings.xml><?xml version="1.0" encoding="utf-8"?>
<sst xmlns="http://schemas.openxmlformats.org/spreadsheetml/2006/main" count="7273" uniqueCount="606">
  <si>
    <t>DIVADLA – VYBRANÉ UKAZATELE</t>
  </si>
  <si>
    <t>Počet obyvatel</t>
  </si>
  <si>
    <t>Ukazatel</t>
  </si>
  <si>
    <t>Divadla (bez stagion)</t>
  </si>
  <si>
    <t>Stálé scény (v provozu)</t>
  </si>
  <si>
    <t>Sedadla stálých scén</t>
  </si>
  <si>
    <t>Sedadla na 1 tis. obyv.</t>
  </si>
  <si>
    <t xml:space="preserve">Návštěvníci v ČR v tis. </t>
  </si>
  <si>
    <t>Návštěvníci na 1 tis. obyv.</t>
  </si>
  <si>
    <t>Návštěvníci na 1 sedadlo</t>
  </si>
  <si>
    <t>Představení v ČR</t>
  </si>
  <si>
    <t>Divadla</t>
  </si>
  <si>
    <t>Kapacita divadel
(počet sedadel)</t>
  </si>
  <si>
    <t>Příjmy ze vstupného v tis. Kč</t>
  </si>
  <si>
    <t>Předplatitelé</t>
  </si>
  <si>
    <t>Divadla, která pravidelně produkují divadelní a taneční představení (mutace A)</t>
  </si>
  <si>
    <t>Divadla bez vlastního profesionálního souboru - stagiony (mutace B)</t>
  </si>
  <si>
    <t>x</t>
  </si>
  <si>
    <t>Celkem</t>
  </si>
  <si>
    <t>v tom:</t>
  </si>
  <si>
    <t>činohra</t>
  </si>
  <si>
    <t>opera</t>
  </si>
  <si>
    <t>opereta</t>
  </si>
  <si>
    <t>muzikál</t>
  </si>
  <si>
    <t>balet</t>
  </si>
  <si>
    <t>tanec a pohybové divadlo</t>
  </si>
  <si>
    <t>loutková představení</t>
  </si>
  <si>
    <t>literární večery</t>
  </si>
  <si>
    <t>multimediální představení</t>
  </si>
  <si>
    <t>ostatní</t>
  </si>
  <si>
    <t>z toho:</t>
  </si>
  <si>
    <t>pro děti a mládež</t>
  </si>
  <si>
    <t>TABULKA 1.4 TITULY V DIVADELNÍM REPERTOÁRU</t>
  </si>
  <si>
    <t>TABULKA 1.5 PREMIÉRY</t>
  </si>
  <si>
    <t>TABULKA 1.6 PŘEDSTAVENÍ NA MATEŘSKÝCH I CIZÍCH SCÉNÁCH V ČR</t>
  </si>
  <si>
    <t>TABULKA 1.7 PŘEDSTAVENÍ V ZAHRANIČÍ</t>
  </si>
  <si>
    <t>-</t>
  </si>
  <si>
    <t>TABULKA 1.8 CENA VSTUPNÉHO PODLE ŽÁNRU PŘEDSTAVENÍ</t>
  </si>
  <si>
    <t>Žánr</t>
  </si>
  <si>
    <t>Nejvyšší cena (v Kč)</t>
  </si>
  <si>
    <t>Činohra</t>
  </si>
  <si>
    <t>Opera</t>
  </si>
  <si>
    <t>Opereta</t>
  </si>
  <si>
    <t>Muzikál</t>
  </si>
  <si>
    <t>Balet</t>
  </si>
  <si>
    <t>Tanec a pohybové divadlo</t>
  </si>
  <si>
    <t>Loutková představení</t>
  </si>
  <si>
    <t>Literární večer</t>
  </si>
  <si>
    <t>Multimediální představení</t>
  </si>
  <si>
    <t>Ostatní</t>
  </si>
  <si>
    <t>DIVADLA – DIVADLA PODLE ZŘIZOVATELE</t>
  </si>
  <si>
    <t>TABULKA 2.1 DIVADLA ZŘIZOVANÁ MK, MŠMT, KRAJI, OBCEMI A MĚSTY – VYBRANÉ UKAZATELE</t>
  </si>
  <si>
    <r>
      <rPr>
        <b/>
        <sz val="11"/>
        <color rgb="FF000000"/>
        <rFont val="Calibri"/>
        <family val="2"/>
        <charset val="238"/>
      </rPr>
      <t>Stálé scény v provozu</t>
    </r>
    <r>
      <rPr>
        <b/>
        <vertAlign val="superscript"/>
        <sz val="11"/>
        <color rgb="FF000000"/>
        <rFont val="Calibri"/>
        <family val="2"/>
        <charset val="238"/>
      </rPr>
      <t xml:space="preserve"> 1)</t>
    </r>
  </si>
  <si>
    <t>Kapacita divadel (počet sedadel)</t>
  </si>
  <si>
    <r>
      <rPr>
        <b/>
        <sz val="11"/>
        <color rgb="FF000000"/>
        <rFont val="Calibri"/>
        <family val="2"/>
        <charset val="238"/>
      </rPr>
      <t xml:space="preserve">Divadelní soubory </t>
    </r>
    <r>
      <rPr>
        <b/>
        <vertAlign val="superscript"/>
        <sz val="11"/>
        <color rgb="FF000000"/>
        <rFont val="Calibri"/>
        <family val="2"/>
        <charset val="238"/>
      </rPr>
      <t>2)</t>
    </r>
  </si>
  <si>
    <t>Stálí zaměstnanci divadel (přepočtený stav)</t>
  </si>
  <si>
    <t xml:space="preserve"> umělečtí pracovníci</t>
  </si>
  <si>
    <r>
      <rPr>
        <vertAlign val="superscript"/>
        <sz val="9"/>
        <rFont val="Calibri"/>
        <family val="2"/>
        <charset val="238"/>
      </rPr>
      <t xml:space="preserve">1) </t>
    </r>
    <r>
      <rPr>
        <sz val="9"/>
        <rFont val="Calibri"/>
        <family val="2"/>
        <charset val="238"/>
      </rPr>
      <t>tzn. scén, které zpravodajské jednotky v daném roce provozovaly (tj. měly tyto prostory pod svou správou)</t>
    </r>
  </si>
  <si>
    <r>
      <rPr>
        <vertAlign val="superscript"/>
        <sz val="9"/>
        <color rgb="FF000000"/>
        <rFont val="Calibri"/>
        <family val="2"/>
        <charset val="238"/>
      </rPr>
      <t xml:space="preserve">2) </t>
    </r>
    <r>
      <rPr>
        <sz val="9"/>
        <color rgb="FF000000"/>
        <rFont val="Calibri"/>
        <family val="2"/>
        <charset val="238"/>
      </rPr>
      <t>tj. uměleckých celků</t>
    </r>
  </si>
  <si>
    <t>TABULKA 2.2 DIVADLA ZŘIZOVANÁ MK, MŠMT, KRAJI, OBCEMI A MĚSTY – EKONOMICKÉ UKAZATELE (V TIS. KČ)</t>
  </si>
  <si>
    <t>Příspěvky ze státního rozpočtu</t>
  </si>
  <si>
    <t>neinvestiční příspěvky</t>
  </si>
  <si>
    <t>investiční příspěvky</t>
  </si>
  <si>
    <t>Příspěvky od krajů</t>
  </si>
  <si>
    <t>Příspěvky od měst a obcí</t>
  </si>
  <si>
    <t>Tržby za vlastní výkony (výrobky, služby) a za zboží</t>
  </si>
  <si>
    <t xml:space="preserve">vybrané vstupné </t>
  </si>
  <si>
    <t>Celkové provozní náklady</t>
  </si>
  <si>
    <t>% soběstačnosti</t>
  </si>
  <si>
    <t>TABULKA 2.3 DIVADLA ZŘIZOVANÁ MK, MŠMT, KRAJI, OBCEMI A MĚSTY – TITULY V DIVADELNÍM REPERTOÁRU</t>
  </si>
  <si>
    <t>DIVADLA – PODLE ZŘIZOVATELE</t>
  </si>
  <si>
    <t>TABULKA 2.4 DIVADLA ZŘIZOVANÁ MK, MŠMT, KRAJI, OBCEMI A MĚSTY – PREMIÉRY</t>
  </si>
  <si>
    <t>TABULKA 2.5 DIVADLA ZŘIZOVANÁ MK, MŠMT, KRAJI, OBCEMI A MĚSTY – PŘEDSTAVENÍ NA MATEŘSKÝCH I CIZÍCH SCÉNÁCH V ČR</t>
  </si>
  <si>
    <t>TABULKA 2.6 DIVADLA ZŘIZOVANÁ MK, MŠMT, KRAJI, OBCEMI A MĚSTY – PŘEDSTAVENÍ V ZAHRANIČÍ</t>
  </si>
  <si>
    <t xml:space="preserve">TABULKA 2.7 DIVADLA ZŘIZOVANÁ MK, MŠMT, KRAJI, OBCEMI A MĚSTY – NÁVŠTĚVNÍCI PŘEDSTAVENÍ NA MATEŘSKÝCH I CIZÍCH SCÉNÁCH V ČR </t>
  </si>
  <si>
    <t>TABULKA 2.8 DIVADLA ZŘIZOVANÁ MK, MŠMT, KRAJI, OBCEMI A MĚSTY – PROCENTO NÁVŠTĚVNOSTI Z NABÍDNUTÝCH MÍST V ČR</t>
  </si>
  <si>
    <t>TABULKA 2.9 DIVADLA ZŘIZOVANÁ MK, MŠMT, KRAJI, OBCEMI A MĚSTY – CENA VSTUPNÉHO PODLE ŽÁNRU PŘEDSTAVENÍ</t>
  </si>
  <si>
    <t>TABULKA 2.10 DIVADLA ZŘIZOVANÁ MK, MŠMT, KRAJI, OBCEMI A MĚSTY – PRŮMĚRNÁ CENA VSTUPENEK</t>
  </si>
  <si>
    <r>
      <rPr>
        <b/>
        <sz val="11"/>
        <color rgb="FF000000"/>
        <rFont val="Calibri"/>
        <family val="2"/>
        <charset val="238"/>
      </rPr>
      <t xml:space="preserve">Cena vstupenky v Kč </t>
    </r>
    <r>
      <rPr>
        <sz val="11"/>
        <color rgb="FF000000"/>
        <rFont val="Calibri"/>
        <family val="2"/>
        <charset val="238"/>
      </rPr>
      <t>(průměr)</t>
    </r>
  </si>
  <si>
    <t>TABULKA 2.11 DIVADLA ZŘIZOVANÁ SPOLKY A JINÝMI SUBJEKTY – VYBRANÉ UKAZATELE</t>
  </si>
  <si>
    <r>
      <rPr>
        <b/>
        <sz val="11"/>
        <color rgb="FF000000"/>
        <rFont val="Calibri"/>
        <family val="2"/>
        <charset val="238"/>
      </rPr>
      <t xml:space="preserve">Stálí zaměstnanci divadel (přepočtený stav) </t>
    </r>
    <r>
      <rPr>
        <b/>
        <vertAlign val="superscript"/>
        <sz val="11"/>
        <color rgb="FF000000"/>
        <rFont val="Calibri"/>
        <family val="2"/>
        <charset val="238"/>
      </rPr>
      <t>3)</t>
    </r>
  </si>
  <si>
    <t>TABULKA 2.12 DIVADLA ZŘIZOVANÁ SPOLKY A JINÝMI SUBJEKTY - ZŘIZOVATELÉ</t>
  </si>
  <si>
    <t>Zřizovatel</t>
  </si>
  <si>
    <t>Spolek, ústav dle zák. č. 89/2012 Sb.</t>
  </si>
  <si>
    <t>Obecně prospěšná společnost dle zák. č. 248/1995 Sb.</t>
  </si>
  <si>
    <t>Jiné</t>
  </si>
  <si>
    <t>TABULKA 2.13 DIVADLA ZŘIZOVANÁ SPOLKY A JINÝMI SUBJEKTY – TITULY V DIVADELNÍM REPERTOÁRU</t>
  </si>
  <si>
    <t>TABULKA 2.14 DIVADLA ZŘIZOVANÁ SPOLKY A JINÝMI SUBJEKTY – PREMIÉRY</t>
  </si>
  <si>
    <t>TABULKA 2.15 DIVADLA ZŘIZOVANÁ SPOLKY A JINÝMI SUBJEKTY – PŘEDSTAVENÍ NA MATEŘSKÝCH I CIZÍCH SCÉNÁCH V ČR</t>
  </si>
  <si>
    <t>TABULKA 2.16 DIVADLA ZŘIZOVANÁ SPOLKY A JINÝMI SUBJEKTY – PŘEDSTAVENÍ V ZAHRANIČÍ</t>
  </si>
  <si>
    <t>TABULKA 2.18 DIVADLA ZŘIZOVANÁ SPOLKY A JINÝMI SUBJEKTY – CENA VSTUPNÉHO PODLE ŽÁNRU PŘEDSTAVENÍ</t>
  </si>
  <si>
    <t>TABULKA 2.19 DIVADLA ZŘIZOVANÁ PODNIKATELSKÝMI SUBJEKTY – VYBRANÉ UKAZATELE</t>
  </si>
  <si>
    <t>TABULKA 2.20 DIVADLA ZŘIZOVANÁ PODNIKATELSKÝMI SUBJEKTY – ZŘIZOVATELÉ</t>
  </si>
  <si>
    <t>Obchodní společnost dle zák. č. 90/2012 Sb.</t>
  </si>
  <si>
    <t>Družstvo dle zák. č 90/2012 Sb.</t>
  </si>
  <si>
    <t>Živnostenské oprávnění (fyz. osoba) dle zák. č. 455/1991 Sb.</t>
  </si>
  <si>
    <t>TABULKA 2.21 DIVADLA ZŘIZOVANÁ PODNIKATELSKÝMI SUBJEKTY – TITULY V DIVADELNÍM REPERTOÁRU</t>
  </si>
  <si>
    <t>TABULKA 2.22 DIVADLA ZŘIZOVANÁ PODNIKATELSKÝMI SUBJEKTY – PREMIÉRY</t>
  </si>
  <si>
    <t>TABULKA 2.23 DIVADLA ZŘIZOVANÁ PODNIKATELSKÝMI SUBJEKTY – PŘEDSTAVENÍ NA MATEŘSKÝCH I CIZÍCH SCÉNÁCH V ČR</t>
  </si>
  <si>
    <t>TABULKA 2.24 DIVADLA ZŘIZOVANÁ PODNIKATELSKÝMI SUBJEKTY – PŘEDSTAVENÍ V ZAHRANIČÍ</t>
  </si>
  <si>
    <t xml:space="preserve">TABULKA 4.7 DIVADLA ZŘIZOVANÁ PODNIKATELSKÝMI SUBJEKTY – NÁVŠTĚVNÍCI PŘEDSTAVENÍ NA MATEŘSKÝCH I CIZÍCH SCÉNÁCH V ČR </t>
  </si>
  <si>
    <t>TABULKA 2.26 DIVADLA ZŘIZOVANÁ PODNIKATELSKÝMI SUBJEKTY – CENA VSTUPNÉHO PODLE ŽÁNRU PŘEDSTAVENÍ</t>
  </si>
  <si>
    <t>DIVADLA – BEZ VLASTNÍHO PROFESIONÁLNÍHO SOUBORU</t>
  </si>
  <si>
    <t>TABULKA 3.1 VYBRANÉ UKAZATELE</t>
  </si>
  <si>
    <t>TABULKA 3.2 ZŘIZOVATELÉ</t>
  </si>
  <si>
    <t>Organizační složka obce dle zák. č. 128/2000 Sb.</t>
  </si>
  <si>
    <t>Státní příspěvková organizace dle zák. č. 219/2000 Sb.</t>
  </si>
  <si>
    <t>Příspěvková organizace kraje dle zák. č. 129/2000 Sb.</t>
  </si>
  <si>
    <t>Příspěvková organizace obce dle zák. č. 128/2000 Sb.</t>
  </si>
  <si>
    <t>Obchodní společnosti dle zák. č. 90/2012 Sb.</t>
  </si>
  <si>
    <t>TABULKA 3.3 UVEDENÉ TITULY</t>
  </si>
  <si>
    <t>TABULKA 3.4 PREMIÉRY</t>
  </si>
  <si>
    <t>TABULKA 3.5 ODEHRANÁ PŘEDSTAVENÍ</t>
  </si>
  <si>
    <t>TABULKA 3.6 HOSTUJÍCÍ PROFESIONÁLNÍ DIVADELNÍ A TANEČNÍ SOUBORY</t>
  </si>
  <si>
    <t>soubory z ČR</t>
  </si>
  <si>
    <t>DIVADLA –  BEZ VLASTNÍHO PROFESIONÁLNÍHO SOUBORU</t>
  </si>
  <si>
    <t>TABULKA 3.7 JINÉ POŘÁDANÉ AKTIVITY</t>
  </si>
  <si>
    <r>
      <rPr>
        <vertAlign val="superscript"/>
        <sz val="9"/>
        <rFont val="Calibri"/>
        <family val="2"/>
        <charset val="238"/>
      </rPr>
      <t>1)</t>
    </r>
    <r>
      <rPr>
        <sz val="9"/>
        <rFont val="Calibri"/>
        <family val="2"/>
        <charset val="238"/>
      </rPr>
      <t xml:space="preserve"> jedná se např. o hudební pořady, výstavy, filmové projekce atp.</t>
    </r>
  </si>
  <si>
    <r>
      <rPr>
        <vertAlign val="superscript"/>
        <sz val="9"/>
        <rFont val="Calibri"/>
        <family val="2"/>
        <charset val="238"/>
      </rPr>
      <t xml:space="preserve">2) </t>
    </r>
    <r>
      <rPr>
        <sz val="9"/>
        <rFont val="Calibri"/>
        <family val="2"/>
        <charset val="238"/>
      </rPr>
      <t>jedná se např. o kurzy, módní přehlídky atp.</t>
    </r>
  </si>
  <si>
    <t>TABULKA 3.10 CENA VSTUPNÉHO PODLE ŽÁNRU PŘEDSTAVENÍ</t>
  </si>
  <si>
    <t>DIVADLA – PODLE VÝKONOSTNÍCH UKAZATELŮ</t>
  </si>
  <si>
    <t>TABULKA 4.1 POŘADÍ DIVADEL SOUHLASÍCÍCH SE ZVEŘEJNĚNÍM DAT – PODLE TITULŮ V REPERTOÁRU A Z TOHO UVEDENÝCH PREMIÉR</t>
  </si>
  <si>
    <t>Pořadí a název divadla</t>
  </si>
  <si>
    <t>z toho</t>
  </si>
  <si>
    <t>loutkové představení</t>
  </si>
  <si>
    <t>literární večer</t>
  </si>
  <si>
    <t>Tituly</t>
  </si>
  <si>
    <t>Premiéry</t>
  </si>
  <si>
    <t>1.</t>
  </si>
  <si>
    <t>Národní divadlo, Praha</t>
  </si>
  <si>
    <t>2.</t>
  </si>
  <si>
    <t>3.</t>
  </si>
  <si>
    <t>Národní divadlo Brno</t>
  </si>
  <si>
    <t>4.</t>
  </si>
  <si>
    <t>Městské divadlo Brno</t>
  </si>
  <si>
    <t>5.</t>
  </si>
  <si>
    <t>Divadlo F. X. Šaldy Liberec</t>
  </si>
  <si>
    <t>6.</t>
  </si>
  <si>
    <t>Jihočeské divadlo, České Budějovice</t>
  </si>
  <si>
    <t>7.</t>
  </si>
  <si>
    <t>Městská divadla pražská</t>
  </si>
  <si>
    <t>8.</t>
  </si>
  <si>
    <t>Národní divadlo moravskoslezské, Ostrava</t>
  </si>
  <si>
    <t>9.</t>
  </si>
  <si>
    <t>Divadlo Viola, Praha</t>
  </si>
  <si>
    <t>Městské divadlo v Mostě</t>
  </si>
  <si>
    <t>Spolek Kašpar, Praha</t>
  </si>
  <si>
    <t>Moravské divadlo Olomouc</t>
  </si>
  <si>
    <t>Těšínské divadlo Český Těšín</t>
  </si>
  <si>
    <t>Docela velké divadlo, Litvínov</t>
  </si>
  <si>
    <t>Divadla Kladno</t>
  </si>
  <si>
    <t>Činoherní studio města Ústí nad Labem</t>
  </si>
  <si>
    <t>Východočeské divadlo Pardubice</t>
  </si>
  <si>
    <t>Studio Damúza, Praha</t>
  </si>
  <si>
    <t>Naivní divadlo Liberec</t>
  </si>
  <si>
    <t>STAR WORKS, Praha</t>
  </si>
  <si>
    <t>Studio Ypsilon, Praha</t>
  </si>
  <si>
    <t>LiStOVáNí, Cítoliby</t>
  </si>
  <si>
    <t>Švandovo divadlo na Smíchově, Praha</t>
  </si>
  <si>
    <t>Buchty a loutky, Praha</t>
  </si>
  <si>
    <t>Severočeské divadlo, Ústí nad Labem</t>
  </si>
  <si>
    <t>31.</t>
  </si>
  <si>
    <t>Divadlo Radost, Brno</t>
  </si>
  <si>
    <t>Městské divadlo Mladá Boleslav</t>
  </si>
  <si>
    <t>Divadlo Minor, Praha</t>
  </si>
  <si>
    <t>Západočeské divadlo v Chebu</t>
  </si>
  <si>
    <t>Divadlo Alfa, Plzeň</t>
  </si>
  <si>
    <t>Divadlo D21, Praha</t>
  </si>
  <si>
    <t>Divadlo pod Palmovkou, Praha</t>
  </si>
  <si>
    <t>Klicperovo divadlo, Hradec Králové</t>
  </si>
  <si>
    <t>Městské divadlo Zlín</t>
  </si>
  <si>
    <t>Divadlo loutek Ostrava</t>
  </si>
  <si>
    <t>Agentura Harlekýn, Praha</t>
  </si>
  <si>
    <t>Divadlo na Vinohradech, Praha</t>
  </si>
  <si>
    <t>Divadlo A. Dvořáka Příbram</t>
  </si>
  <si>
    <t>Divadlo Na zábradlí, Praha</t>
  </si>
  <si>
    <t>Loutky bez hranic, Praha</t>
  </si>
  <si>
    <t>Dejvické divadlo, Praha</t>
  </si>
  <si>
    <t>Divadelní agentura ECHO, Praha</t>
  </si>
  <si>
    <t>Horácké divadlo Jihlava</t>
  </si>
  <si>
    <t>Divadlo kjógen, Brno</t>
  </si>
  <si>
    <t>Divadlo Spejbla a Hurvínka, Praha</t>
  </si>
  <si>
    <t>Divadlo Polárka, Brno</t>
  </si>
  <si>
    <t>Divadlo v Dlouhé, Praha</t>
  </si>
  <si>
    <t>Divadlo Na Fidlovačce, Praha</t>
  </si>
  <si>
    <t>Divadlo POHÁDKA Praha</t>
  </si>
  <si>
    <t>Komorní scéna Aréna, Ostrava</t>
  </si>
  <si>
    <t xml:space="preserve">Divadlo DRAK a Mezinárodní institut figurálního divadla, Hradec Králové </t>
  </si>
  <si>
    <t>Činoherní klub, Praha</t>
  </si>
  <si>
    <t>Divadlo DISK, Praha</t>
  </si>
  <si>
    <t>Divadelní společnost Petra Bezruče, Ostrava</t>
  </si>
  <si>
    <t>Slovácké divadlo Uherské Hradiště</t>
  </si>
  <si>
    <t>Divadelní studio Neklid, Praha</t>
  </si>
  <si>
    <t>Divadlo Minaret (Luděk Jiřík), Praha</t>
  </si>
  <si>
    <t>Depresivní děti touží po penězích, Praha</t>
  </si>
  <si>
    <t>Cirk La Putyka, Praha</t>
  </si>
  <si>
    <t>Divadlo Semafor, Praha</t>
  </si>
  <si>
    <t>Divadlo Bořivoj (Miroslava Vydrová), Praha</t>
  </si>
  <si>
    <t>Divadlo Dagmar Karlovy Vary</t>
  </si>
  <si>
    <t>Vosto5, Praha</t>
  </si>
  <si>
    <t>Počet 
souborů</t>
  </si>
  <si>
    <t>10.</t>
  </si>
  <si>
    <t>11.</t>
  </si>
  <si>
    <t>12.</t>
  </si>
  <si>
    <t>16.</t>
  </si>
  <si>
    <t>20.</t>
  </si>
  <si>
    <t>26.</t>
  </si>
  <si>
    <t>United Arts &amp; Co., Praha</t>
  </si>
  <si>
    <t>Divadlo Klauniky (Zdeněk Mazáč), Brno</t>
  </si>
  <si>
    <t>ART Prometheus, Praha</t>
  </si>
  <si>
    <t>Hudební divadlo v Karlíně, Praha</t>
  </si>
  <si>
    <t>25.</t>
  </si>
  <si>
    <t>30.</t>
  </si>
  <si>
    <t>33.</t>
  </si>
  <si>
    <t>35.</t>
  </si>
  <si>
    <t>40.</t>
  </si>
  <si>
    <t>62.</t>
  </si>
  <si>
    <t>Divadlo Continuo, Malovice</t>
  </si>
  <si>
    <t>Řád Červených Nosů, Blatnice pod Svatým Antonínkem</t>
  </si>
  <si>
    <t>Pulsar, Praha</t>
  </si>
  <si>
    <t>tYhle, Mokrá - Horákov</t>
  </si>
  <si>
    <t>Wariot Ideal, Praha</t>
  </si>
  <si>
    <t>Cirkus Mlejn, Praha</t>
  </si>
  <si>
    <t>Spielraum Kollektiv, Praha</t>
  </si>
  <si>
    <t>Temporary Collective, Praha</t>
  </si>
  <si>
    <t>Studio MARTA scéna Div. fak. JAMU, Brno</t>
  </si>
  <si>
    <t>Divadlo Aldente, Brno</t>
  </si>
  <si>
    <t>DEAI (Setkání) - Divadlo NoD, Praha</t>
  </si>
  <si>
    <t>Graham Pantomime (Michal Dufek), Praha</t>
  </si>
  <si>
    <t>Divadlo Puk, Vysoké nad Jizerou</t>
  </si>
  <si>
    <t>Divadlo MA, Praha</t>
  </si>
  <si>
    <t>Divadlo b, Praha</t>
  </si>
  <si>
    <t>Skazka, Praha</t>
  </si>
  <si>
    <t>DW7 (Divadlo na cucky), Olomouc</t>
  </si>
  <si>
    <r>
      <t xml:space="preserve">1) </t>
    </r>
    <r>
      <rPr>
        <sz val="9"/>
        <rFont val="Calibri"/>
        <family val="2"/>
        <charset val="238"/>
      </rPr>
      <t>tzn. scén, které zpravodajské jednotky v daném roce provozovaly (tj. měly tyto prostory pod svou správou)</t>
    </r>
  </si>
  <si>
    <r>
      <t xml:space="preserve">2) </t>
    </r>
    <r>
      <rPr>
        <sz val="9"/>
        <color rgb="FF000000"/>
        <rFont val="Calibri"/>
        <family val="2"/>
        <charset val="238"/>
      </rPr>
      <t>tj. uměleckých celků</t>
    </r>
  </si>
  <si>
    <r>
      <t>Stálé scény v provozu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</si>
  <si>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r>
      <t>Divadelní soubory</t>
    </r>
    <r>
      <rPr>
        <b/>
        <vertAlign val="superscript"/>
        <sz val="11"/>
        <color rgb="FF000000"/>
        <rFont val="Calibri"/>
        <family val="2"/>
        <charset val="238"/>
      </rPr>
      <t>2)</t>
    </r>
  </si>
  <si>
    <r>
      <t>Kulturní aktivity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</si>
  <si>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r>
      <t>Veřejné aktivity</t>
    </r>
    <r>
      <rPr>
        <b/>
        <vertAlign val="superscript"/>
        <sz val="11"/>
        <color rgb="FF000000"/>
        <rFont val="Calibri"/>
        <family val="2"/>
        <charset val="238"/>
      </rPr>
      <t>2)</t>
    </r>
  </si>
  <si>
    <t>TABULKA 4.3 POŘADÍ DIVADEL SOUHLASÍCÍCH SE ZVEŘEJNĚNÍM DAT – PODLE NÁVŠTĚVNOSTI V ČR</t>
  </si>
  <si>
    <t>TABULKA 4.6 POŘADÍ DIVADEL SOUHLASÍCÍCH SE ZVEŘEJNĚNÍM DAT – PODLE PŘEDSTAVENÍ PRO DĚTI  A MLÁDEŽ V ČR</t>
  </si>
  <si>
    <t>TABULKA 4.8 POŘADÍ DIVADEL SOUHLASÍCÍCH SE ZVEŘEJNĚNÍM DAT – PODLE PŘEDSTAVENÍ PRO DĚTI  A MLÁDEŽ V ZAHRANIČÍ</t>
  </si>
  <si>
    <t>TABULKA 4.7 POŘADÍ DIVADEL SOUHLASÍCÍCH SE ZVEŘEJNĚNÍM DAT – PODLE NÁVŠTĚVNOSTI PŘEDSTAVENÍ PRO DĚTI  A MLÁDEŽ V ČR</t>
  </si>
  <si>
    <t>TABULKA 4.5 POŘADÍ DIVADEL SOUHLASÍCÍCH SE ZVEŘEJNĚNÍM DAT – PODLE TITULŮ PRO DĚTI A MLÁDEŽ A Z TOHO UVEDENÝCH PREMIÉR</t>
  </si>
  <si>
    <t>TABULKA 4.4 POŘADÍ DIVADEL SOUHLASÍCÍCH SE ZVEŘEJNĚNÍM DAT – PODLE PŘEDSTAVENÍ V ZAHRANIČÍ</t>
  </si>
  <si>
    <t>TABULKA 4.2 POŘADÍ DIVADEL SOUHLASÍCÍCH SE ZVEŘEJNĚNÍM DAT – PODLE PŘEDSTAVENÍ ODEHRANÝCH V ČR</t>
  </si>
  <si>
    <t>TABULKA 1.3 NÁVŠTĚVNÍCI PŘEDSTAVENÍ NA MATEŘSKÝCH I CIZÍCH SCÉNÁCH V ČR (BEZ STAGION)</t>
  </si>
  <si>
    <t>TABULKA 2.17 DIVADLA ZŘIZOVANÁ SPOLKY A JINÝMI SUBJEKTY – NÁVŠTĚVNÍCI PŘEDSTAVENÍ NA MATEŘSKÝCH I CIZÍCH SCÉNÁCH V ČR</t>
  </si>
  <si>
    <t>TABULKA 3.9 PROCENTO NÁVŠTĚVNOSTI Z NABÍDNUTÝCH MÍST V ČR</t>
  </si>
  <si>
    <t>TABULKA 3.8 NÁVŠTĚVNÍCI DIVADELNÍCH A TANEČNÍCH PŘEDSTAVENÍ</t>
  </si>
  <si>
    <t>Divadlo Josefa Kajetána Tyla, Plzeň</t>
  </si>
  <si>
    <t>Slezské divadlo Opava</t>
  </si>
  <si>
    <t>ORBITA, Brno</t>
  </si>
  <si>
    <t>Divadlo Tramtarie, Olomouc</t>
  </si>
  <si>
    <t>Divadlo Radka Brzobohatého, Praha</t>
  </si>
  <si>
    <t>Divadlo Kolowrat (ArtWay), Praha</t>
  </si>
  <si>
    <t>POCKetART, Praha</t>
  </si>
  <si>
    <t>Divadlo bratří Formanů, Praha</t>
  </si>
  <si>
    <t>Tineola, Praha</t>
  </si>
  <si>
    <t>Mikro-teatro, Omice</t>
  </si>
  <si>
    <t>My kluci, co spolu chodíme, Praha</t>
  </si>
  <si>
    <t>Divadlo Kámen, Praha</t>
  </si>
  <si>
    <t>GOGLMOGL produktion, Bohatice</t>
  </si>
  <si>
    <t>ME-SA, Praha</t>
  </si>
  <si>
    <t>bazmek entertainment, Kuřim</t>
  </si>
  <si>
    <t>Lenka Vagnerová &amp; Company, Praha</t>
  </si>
  <si>
    <t>Divadlo Verze, Praha</t>
  </si>
  <si>
    <t>The Same Self, Praha</t>
  </si>
  <si>
    <t>Žongléros Ansámbl, Plzeň</t>
  </si>
  <si>
    <t>Spolek Ufftenživot, Praha</t>
  </si>
  <si>
    <t>Divadlo DIP, Dětenice</t>
  </si>
  <si>
    <t>13.</t>
  </si>
  <si>
    <t>14.</t>
  </si>
  <si>
    <t>15.</t>
  </si>
  <si>
    <t>17.</t>
  </si>
  <si>
    <t>18.</t>
  </si>
  <si>
    <t>19.</t>
  </si>
  <si>
    <t>21.</t>
  </si>
  <si>
    <t>22.</t>
  </si>
  <si>
    <t>23.</t>
  </si>
  <si>
    <t>24.</t>
  </si>
  <si>
    <t>27.</t>
  </si>
  <si>
    <t>28.</t>
  </si>
  <si>
    <t>29.</t>
  </si>
  <si>
    <t>32.</t>
  </si>
  <si>
    <t>34.</t>
  </si>
  <si>
    <t>36.</t>
  </si>
  <si>
    <t>37.</t>
  </si>
  <si>
    <t>38.</t>
  </si>
  <si>
    <t>39.</t>
  </si>
  <si>
    <t>41.</t>
  </si>
  <si>
    <t>42.</t>
  </si>
  <si>
    <t>45.</t>
  </si>
  <si>
    <t>46.</t>
  </si>
  <si>
    <t>47.</t>
  </si>
  <si>
    <t>48.</t>
  </si>
  <si>
    <t>49.</t>
  </si>
  <si>
    <t>53.</t>
  </si>
  <si>
    <t>54.</t>
  </si>
  <si>
    <t>59.</t>
  </si>
  <si>
    <t>60.</t>
  </si>
  <si>
    <t>63.</t>
  </si>
  <si>
    <t>64.</t>
  </si>
  <si>
    <t>65.</t>
  </si>
  <si>
    <t>66.</t>
  </si>
  <si>
    <t>67.</t>
  </si>
  <si>
    <t>68.</t>
  </si>
  <si>
    <t>69.</t>
  </si>
  <si>
    <t>73.</t>
  </si>
  <si>
    <t>74.</t>
  </si>
  <si>
    <t>75.</t>
  </si>
  <si>
    <t>76.</t>
  </si>
  <si>
    <t>77.</t>
  </si>
  <si>
    <t>82.</t>
  </si>
  <si>
    <t>83.</t>
  </si>
  <si>
    <t>84.</t>
  </si>
  <si>
    <t>85.</t>
  </si>
  <si>
    <t>86.</t>
  </si>
  <si>
    <t>95.</t>
  </si>
  <si>
    <t>96.</t>
  </si>
  <si>
    <t>97.</t>
  </si>
  <si>
    <t>98.</t>
  </si>
  <si>
    <t>99.</t>
  </si>
  <si>
    <t>102.</t>
  </si>
  <si>
    <t>103.</t>
  </si>
  <si>
    <t>106.</t>
  </si>
  <si>
    <t>107.</t>
  </si>
  <si>
    <t>108.</t>
  </si>
  <si>
    <t>Kateřina Schauerová, Praha</t>
  </si>
  <si>
    <t>Divadelní společnost Háta, Praha</t>
  </si>
  <si>
    <t>51.</t>
  </si>
  <si>
    <t>55.</t>
  </si>
  <si>
    <t>56.</t>
  </si>
  <si>
    <t>71.</t>
  </si>
  <si>
    <t>72.</t>
  </si>
  <si>
    <t>78.</t>
  </si>
  <si>
    <t>79.</t>
  </si>
  <si>
    <t>89.</t>
  </si>
  <si>
    <t>114.</t>
  </si>
  <si>
    <t>Stálí zaměstnanci (přepočtený stav)</t>
  </si>
  <si>
    <t>2003</t>
  </si>
  <si>
    <t>2004</t>
  </si>
  <si>
    <t>2005</t>
  </si>
  <si>
    <t>2006</t>
  </si>
  <si>
    <t>2007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</si>
  <si>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</si>
  <si>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</si>
  <si>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</si>
  <si>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</si>
  <si>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</si>
  <si>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</si>
  <si>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</si>
  <si>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</si>
  <si>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</si>
  <si>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</si>
  <si>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</si>
  <si>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</si>
  <si>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</si>
  <si>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</si>
  <si>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43.</t>
  </si>
  <si>
    <t>44.</t>
  </si>
  <si>
    <t>50.</t>
  </si>
  <si>
    <t>52.</t>
  </si>
  <si>
    <t>57.</t>
  </si>
  <si>
    <t>58.</t>
  </si>
  <si>
    <t>61.</t>
  </si>
  <si>
    <t>70.</t>
  </si>
  <si>
    <t>80.</t>
  </si>
  <si>
    <t>81.</t>
  </si>
  <si>
    <t>87.</t>
  </si>
  <si>
    <t>88.</t>
  </si>
  <si>
    <t>90.</t>
  </si>
  <si>
    <t>91.</t>
  </si>
  <si>
    <t>92.</t>
  </si>
  <si>
    <t>93.</t>
  </si>
  <si>
    <t>94.</t>
  </si>
  <si>
    <t>100.</t>
  </si>
  <si>
    <t>101.</t>
  </si>
  <si>
    <t>104.</t>
  </si>
  <si>
    <t>112.</t>
  </si>
  <si>
    <t>113.</t>
  </si>
  <si>
    <t>105.</t>
  </si>
  <si>
    <t>123.</t>
  </si>
  <si>
    <t>139.</t>
  </si>
  <si>
    <t>140.</t>
  </si>
  <si>
    <r>
      <t xml:space="preserve">Divadelní soubory </t>
    </r>
    <r>
      <rPr>
        <b/>
        <vertAlign val="superscript"/>
        <sz val="11"/>
        <color rgb="FF000000"/>
        <rFont val="Calibri"/>
        <family val="2"/>
        <charset val="238"/>
      </rPr>
      <t>2)</t>
    </r>
  </si>
  <si>
    <r>
      <t xml:space="preserve">Hodnota vstupenky v Kč </t>
    </r>
    <r>
      <rPr>
        <sz val="11"/>
        <color rgb="FF000000"/>
        <rFont val="Calibri"/>
        <family val="2"/>
        <charset val="238"/>
      </rPr>
      <t>(průměr)</t>
    </r>
    <r>
      <rPr>
        <vertAlign val="superscript"/>
        <sz val="11"/>
        <color rgb="FF000000"/>
        <rFont val="Calibri"/>
        <family val="2"/>
        <charset val="238"/>
      </rPr>
      <t>1)</t>
    </r>
  </si>
  <si>
    <r>
      <t xml:space="preserve">Podíl veřejných rozpočtů na vstupence v Kč </t>
    </r>
    <r>
      <rPr>
        <sz val="11"/>
        <color rgb="FF000000"/>
        <rFont val="Calibri"/>
        <family val="2"/>
        <charset val="238"/>
      </rPr>
      <t>(průměr)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</si>
  <si>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 xml:space="preserve">4) </t>
    </r>
    <r>
      <rPr>
        <sz val="9"/>
        <rFont val="Calibri"/>
        <family val="2"/>
        <charset val="238"/>
      </rPr>
      <t xml:space="preserve">hodnota je pouze orientační, vypočteno z údajů těch zpravodajských jednotek, která jej vykázala  </t>
    </r>
  </si>
  <si>
    <r>
      <t xml:space="preserve">Divadelní soubory </t>
    </r>
    <r>
      <rPr>
        <b/>
        <i/>
        <vertAlign val="superscript"/>
        <sz val="11"/>
        <rFont val="Calibri"/>
        <family val="2"/>
        <charset val="238"/>
      </rPr>
      <t>2)</t>
    </r>
  </si>
  <si>
    <t>Celkové provozní výnosy (bez přijatých příspěvků na provoz)*</t>
  </si>
  <si>
    <t>Centrum experimentálního divadla, p. o.</t>
  </si>
  <si>
    <t>Divadelní spolek OUKEJ</t>
  </si>
  <si>
    <t>Cirkus trochu jinak z.s.</t>
  </si>
  <si>
    <t>ODVAZ divadlo improvizace, Ostrava</t>
  </si>
  <si>
    <t>Rarášci</t>
  </si>
  <si>
    <t>Spolek Z druhé strany</t>
  </si>
  <si>
    <t>Ostatní divadla odehrála méně než 22 představení v ČR</t>
  </si>
  <si>
    <t>Kachní spolek</t>
  </si>
  <si>
    <t>Burkicom z.ú.</t>
  </si>
  <si>
    <t>Andrea Miltnerová &amp; Company, z. s.</t>
  </si>
  <si>
    <t>Cink Cink Cirk, z. s.</t>
  </si>
  <si>
    <t>420PEOPLE, Praha</t>
  </si>
  <si>
    <t>AirGym Art Company, Praha</t>
  </si>
  <si>
    <t>Divadelní společnost Josefa Dvořáka, Praha</t>
  </si>
  <si>
    <t>Divadélko Romaneto (Jaroslava Nárožná), Praha</t>
  </si>
  <si>
    <t>Spoluhra, Praha</t>
  </si>
  <si>
    <t>Projekt Pomezí, Praha</t>
  </si>
  <si>
    <t>Divadlo na Orlí, Brno</t>
  </si>
  <si>
    <t>Jedl, Praha</t>
  </si>
  <si>
    <t>Bezhlaví, Spitfire Company</t>
  </si>
  <si>
    <t>JEDEFRAU.ORG, Praha</t>
  </si>
  <si>
    <t>CO.LABS, Brno</t>
  </si>
  <si>
    <t>Lora</t>
  </si>
  <si>
    <t>Lachende Bestien, Klokočná</t>
  </si>
  <si>
    <t>Kozel ve fraku, Praha</t>
  </si>
  <si>
    <t>Divadlo 3+kk, Brno</t>
  </si>
  <si>
    <t>Taneční studio Light, Praha</t>
  </si>
  <si>
    <t>spolek Holektiv, Praha</t>
  </si>
  <si>
    <t>Divadlo LETÍ, Praha</t>
  </si>
  <si>
    <t>Hura Kolektiv</t>
  </si>
  <si>
    <t>Divadlo "M", Duchcov</t>
  </si>
  <si>
    <t>Společnost Dr. Krásy, Praha</t>
  </si>
  <si>
    <t>Taje z.s. Ostrovy v pohybu 2023</t>
  </si>
  <si>
    <t>Háklivost printing, Praha</t>
  </si>
  <si>
    <t>Zapětdvanáct, Praha</t>
  </si>
  <si>
    <t>Artodo</t>
  </si>
  <si>
    <t>Dočasná Company, Rychnov u Jablonce nad Nisou</t>
  </si>
  <si>
    <t>Divadlo Aqualung, Praha</t>
  </si>
  <si>
    <t>LaClara, Praha</t>
  </si>
  <si>
    <t>Divadlo U Valšů (Život 90), Praha</t>
  </si>
  <si>
    <t>A studio Rubín, Praha</t>
  </si>
  <si>
    <t>Geisslers Hofcomoedianten, Praha</t>
  </si>
  <si>
    <t>Divadlo Říše loutek</t>
  </si>
  <si>
    <t>MeetFactory, Praha</t>
  </si>
  <si>
    <t>Vyšší odborná škola herecká, Praha</t>
  </si>
  <si>
    <t>Divadlo Mandragora, Zlín</t>
  </si>
  <si>
    <t>Masopust, Praha</t>
  </si>
  <si>
    <t>NaHraně, Praha</t>
  </si>
  <si>
    <t>BodyVoiceBand, Praha</t>
  </si>
  <si>
    <t>Kolonie, Praha</t>
  </si>
  <si>
    <t>Total HelpArt T.H.A., Praha</t>
  </si>
  <si>
    <r>
      <t xml:space="preserve">2) </t>
    </r>
    <r>
      <rPr>
        <sz val="9"/>
        <color rgb="FF000000"/>
        <rFont val="Calibri"/>
        <family val="2"/>
        <charset val="238"/>
      </rPr>
      <t>Podíl veřejných rozpočtů na vstupence je spočten jako podíl celkového součtu příspěvků, dotací a grantů na provoz ze státního rozpočtu, z rozpočtů krajů a z rozpočtů obcí ku celkovému počtu návštěvníků představení v ČR.</t>
    </r>
  </si>
  <si>
    <r>
      <t>Stálé scény 
(v provozu)</t>
    </r>
    <r>
      <rPr>
        <b/>
        <vertAlign val="superscript"/>
        <sz val="11"/>
        <rFont val="Calibri"/>
        <family val="2"/>
        <charset val="238"/>
      </rPr>
      <t xml:space="preserve"> 1)</t>
    </r>
  </si>
  <si>
    <r>
      <t>1)</t>
    </r>
    <r>
      <rPr>
        <sz val="9"/>
        <rFont val="Calibri"/>
        <family val="2"/>
        <charset val="238"/>
      </rPr>
      <t xml:space="preserve"> tzn. scén, které zpravodajské jednotky v daném roce provozovaly (tj. měly tyto prostory pod svou správou)</t>
    </r>
  </si>
  <si>
    <r>
      <t>2)</t>
    </r>
    <r>
      <rPr>
        <sz val="9"/>
        <rFont val="Calibri"/>
        <family val="2"/>
        <charset val="238"/>
      </rPr>
      <t xml:space="preserve"> tj. uměleckých celků</t>
    </r>
  </si>
  <si>
    <r>
      <t>5)</t>
    </r>
    <r>
      <rPr>
        <sz val="9"/>
        <rFont val="Calibri"/>
        <family val="2"/>
        <charset val="238"/>
      </rPr>
      <t xml:space="preserve"> některé zpravodajské jednotky se stálou divadelní scénou vykazují údaje o personálu výhradně ve výkazu Kult (MK) 22-01 sledujícím kulturně vzdělávací a zájmovou činnost</t>
    </r>
  </si>
  <si>
    <t>TABULKA 1.1 ČASOVÁ ŘADA 2003–2024</t>
  </si>
  <si>
    <r>
      <t xml:space="preserve">6638,3 </t>
    </r>
    <r>
      <rPr>
        <vertAlign val="superscript"/>
        <sz val="11"/>
        <rFont val="Calibri"/>
        <family val="2"/>
        <charset val="238"/>
      </rPr>
      <t>3)</t>
    </r>
  </si>
  <si>
    <t>TABULKA 1.2 VYBRANÉ UKAZATELE PODLE MUTACE VÝKAZU KULT (MK) 1-01 V ROCE 2024</t>
  </si>
  <si>
    <r>
      <t xml:space="preserve">3) </t>
    </r>
    <r>
      <rPr>
        <sz val="9"/>
        <rFont val="Calibri"/>
        <family val="2"/>
        <charset val="238"/>
      </rPr>
      <t xml:space="preserve"> hodnota je pouze orientační, vypočteno z údajů těch zpravodajských jednotek, která jej vykázala </t>
    </r>
  </si>
  <si>
    <r>
      <rPr>
        <sz val="11"/>
        <rFont val="Calibri"/>
        <family val="2"/>
        <charset val="238"/>
      </rPr>
      <t>446,5</t>
    </r>
    <r>
      <rPr>
        <vertAlign val="superscript"/>
        <sz val="11"/>
        <rFont val="Calibri"/>
        <family val="2"/>
        <charset val="238"/>
      </rPr>
      <t xml:space="preserve"> 5)</t>
    </r>
  </si>
  <si>
    <r>
      <rPr>
        <sz val="11"/>
        <rFont val="Calibri"/>
        <family val="2"/>
        <charset val="238"/>
      </rPr>
      <t xml:space="preserve">304917,6 </t>
    </r>
    <r>
      <rPr>
        <vertAlign val="superscript"/>
        <sz val="11"/>
        <rFont val="Calibri"/>
        <family val="2"/>
        <charset val="238"/>
      </rPr>
      <t>6)</t>
    </r>
  </si>
  <si>
    <r>
      <rPr>
        <sz val="11"/>
        <rFont val="Calibri"/>
        <family val="2"/>
        <charset val="238"/>
      </rPr>
      <t>2082820,0</t>
    </r>
    <r>
      <rPr>
        <vertAlign val="superscript"/>
        <sz val="11"/>
        <rFont val="Calibri"/>
        <family val="2"/>
        <charset val="238"/>
      </rPr>
      <t xml:space="preserve"> 4)</t>
    </r>
  </si>
  <si>
    <r>
      <t xml:space="preserve">2024/2020 </t>
    </r>
    <r>
      <rPr>
        <sz val="11"/>
        <rFont val="Calibri"/>
        <family val="2"/>
        <charset val="238"/>
      </rPr>
      <t xml:space="preserve">(v %) </t>
    </r>
  </si>
  <si>
    <r>
      <t xml:space="preserve">2023/2020 </t>
    </r>
    <r>
      <rPr>
        <sz val="11"/>
        <rFont val="Calibri"/>
        <family val="2"/>
        <charset val="238"/>
      </rPr>
      <t xml:space="preserve">(v %) </t>
    </r>
  </si>
  <si>
    <r>
      <t xml:space="preserve">2022/2020 </t>
    </r>
    <r>
      <rPr>
        <sz val="11"/>
        <rFont val="Calibri"/>
        <family val="2"/>
        <charset val="238"/>
      </rPr>
      <t xml:space="preserve">(v %) </t>
    </r>
  </si>
  <si>
    <r>
      <t xml:space="preserve">2021/2020 </t>
    </r>
    <r>
      <rPr>
        <sz val="11"/>
        <rFont val="Calibri"/>
        <family val="2"/>
        <charset val="238"/>
      </rPr>
      <t xml:space="preserve">(v %) </t>
    </r>
  </si>
  <si>
    <r>
      <t xml:space="preserve">2021/2020 </t>
    </r>
    <r>
      <rPr>
        <sz val="11"/>
        <rFont val="Calibri"/>
        <family val="2"/>
        <charset val="238"/>
      </rPr>
      <t>(v %)</t>
    </r>
    <r>
      <rPr>
        <b/>
        <sz val="11"/>
        <rFont val="Calibri"/>
        <family val="2"/>
        <charset val="238"/>
      </rPr>
      <t xml:space="preserve"> </t>
    </r>
  </si>
  <si>
    <t>2023</t>
  </si>
  <si>
    <r>
      <t xml:space="preserve">1) </t>
    </r>
    <r>
      <rPr>
        <sz val="9"/>
        <rFont val="Calibri"/>
        <family val="2"/>
        <charset val="238"/>
      </rPr>
      <t>Hodnota vstupenky je spočtena jako podíl celkových neinvestičních nákladů v daném roce k celkovému počtu návštěvníků představení v ČR.</t>
    </r>
  </si>
  <si>
    <r>
      <t>2024/2020</t>
    </r>
    <r>
      <rPr>
        <sz val="11"/>
        <rFont val="Calibri"/>
        <family val="2"/>
        <charset val="238"/>
      </rPr>
      <t xml:space="preserve"> (v %)</t>
    </r>
    <r>
      <rPr>
        <b/>
        <sz val="11"/>
        <rFont val="Calibri"/>
        <family val="2"/>
        <charset val="238"/>
      </rPr>
      <t xml:space="preserve"> </t>
    </r>
  </si>
  <si>
    <r>
      <t>2023/2020</t>
    </r>
    <r>
      <rPr>
        <sz val="11"/>
        <rFont val="Calibri"/>
        <family val="2"/>
        <charset val="238"/>
      </rPr>
      <t xml:space="preserve"> (v %)</t>
    </r>
    <r>
      <rPr>
        <b/>
        <sz val="11"/>
        <rFont val="Calibri"/>
        <family val="2"/>
        <charset val="238"/>
      </rPr>
      <t xml:space="preserve"> </t>
    </r>
  </si>
  <si>
    <r>
      <t>2022/2020</t>
    </r>
    <r>
      <rPr>
        <sz val="11"/>
        <rFont val="Calibri"/>
        <family val="2"/>
        <charset val="238"/>
      </rPr>
      <t xml:space="preserve"> (v %)</t>
    </r>
    <r>
      <rPr>
        <b/>
        <sz val="11"/>
        <rFont val="Calibri"/>
        <family val="2"/>
        <charset val="238"/>
      </rPr>
      <t xml:space="preserve"> </t>
    </r>
  </si>
  <si>
    <r>
      <t>2024/2020</t>
    </r>
    <r>
      <rPr>
        <sz val="11"/>
        <rFont val="Calibri"/>
        <family val="2"/>
        <charset val="238"/>
      </rPr>
      <t xml:space="preserve"> (v %) </t>
    </r>
  </si>
  <si>
    <r>
      <t>2023/2020</t>
    </r>
    <r>
      <rPr>
        <sz val="11"/>
        <rFont val="Calibri"/>
        <family val="2"/>
        <charset val="238"/>
      </rPr>
      <t xml:space="preserve"> (v %) </t>
    </r>
  </si>
  <si>
    <r>
      <t>2022/2020</t>
    </r>
    <r>
      <rPr>
        <sz val="11"/>
        <rFont val="Calibri"/>
        <family val="2"/>
        <charset val="238"/>
      </rPr>
      <t xml:space="preserve"> (v %) </t>
    </r>
  </si>
  <si>
    <r>
      <t>2021/2020</t>
    </r>
    <r>
      <rPr>
        <sz val="11"/>
        <rFont val="Calibri"/>
        <family val="2"/>
        <charset val="238"/>
      </rPr>
      <t xml:space="preserve"> (v %) </t>
    </r>
  </si>
  <si>
    <r>
      <t xml:space="preserve">2024/2020 
</t>
    </r>
    <r>
      <rPr>
        <sz val="11"/>
        <rFont val="Calibri"/>
        <family val="2"/>
        <charset val="238"/>
      </rPr>
      <t xml:space="preserve">(v %) </t>
    </r>
  </si>
  <si>
    <r>
      <t xml:space="preserve">2023/2020
</t>
    </r>
    <r>
      <rPr>
        <sz val="11"/>
        <rFont val="Calibri"/>
        <family val="2"/>
        <charset val="238"/>
      </rPr>
      <t xml:space="preserve">(v %) </t>
    </r>
  </si>
  <si>
    <r>
      <t xml:space="preserve">2022/2020
</t>
    </r>
    <r>
      <rPr>
        <sz val="11"/>
        <rFont val="Calibri"/>
        <family val="2"/>
        <charset val="238"/>
      </rPr>
      <t xml:space="preserve">(v %) </t>
    </r>
  </si>
  <si>
    <r>
      <t xml:space="preserve">2021/2020
</t>
    </r>
    <r>
      <rPr>
        <sz val="11"/>
        <rFont val="Calibri"/>
        <family val="2"/>
        <charset val="238"/>
      </rPr>
      <t xml:space="preserve">(v %) </t>
    </r>
  </si>
  <si>
    <t>Studio DVA, Praha</t>
  </si>
  <si>
    <t>Divadlo Kalich, Praha</t>
  </si>
  <si>
    <t>Martin Trnavský, Brno</t>
  </si>
  <si>
    <t>Divadlo PLUTO, Plzeň</t>
  </si>
  <si>
    <t>Divadlo Na Jezerce, Praha</t>
  </si>
  <si>
    <t>ArtProm, Praha</t>
  </si>
  <si>
    <t>BR divadlo, Libořice</t>
  </si>
  <si>
    <t>Divadlo Víti Marčíka, Hluboká nad Vltavou</t>
  </si>
  <si>
    <t>CreWcollective</t>
  </si>
  <si>
    <t>Společnost tance z.s. (Bohemia Balet)</t>
  </si>
  <si>
    <t>DS, divadelní a umělecká agentura (Ludmila Forétková), Ostrava</t>
  </si>
  <si>
    <t>12.-13.</t>
  </si>
  <si>
    <t>16.-17.</t>
  </si>
  <si>
    <t>19.-20.</t>
  </si>
  <si>
    <t>22.-23.</t>
  </si>
  <si>
    <t>27.-28.</t>
  </si>
  <si>
    <t>32.-33.</t>
  </si>
  <si>
    <t>34.-35.</t>
  </si>
  <si>
    <t>36.-37.</t>
  </si>
  <si>
    <t>38.-40.</t>
  </si>
  <si>
    <t>42.-44.</t>
  </si>
  <si>
    <t>45.-47.</t>
  </si>
  <si>
    <t>48.-53.</t>
  </si>
  <si>
    <t>54.-58.</t>
  </si>
  <si>
    <t>60.-63.</t>
  </si>
  <si>
    <t>64.-65.</t>
  </si>
  <si>
    <t>66.-70.</t>
  </si>
  <si>
    <t>71.-73.</t>
  </si>
  <si>
    <t>74.-76.</t>
  </si>
  <si>
    <t>77.-82.</t>
  </si>
  <si>
    <t>83.-90.</t>
  </si>
  <si>
    <t>91.-95.</t>
  </si>
  <si>
    <t>96.-100.</t>
  </si>
  <si>
    <t>2024 Celkem</t>
  </si>
  <si>
    <t>Divadlo Image, Praha</t>
  </si>
  <si>
    <t>Divadlo Mír (elieva s.r.o.), Ostrava</t>
  </si>
  <si>
    <t>Divadlo Procity</t>
  </si>
  <si>
    <t>Karlovarské městské divadlo, Karlovy Vary</t>
  </si>
  <si>
    <t>Divadelní spolek Frída, Brno</t>
  </si>
  <si>
    <t>Divadelní spolek bratří Mrštíků Boleradice</t>
  </si>
  <si>
    <t>PLAYboyz</t>
  </si>
  <si>
    <t>109.</t>
  </si>
  <si>
    <t>110.</t>
  </si>
  <si>
    <t>111.</t>
  </si>
  <si>
    <t>124.</t>
  </si>
  <si>
    <t>133.</t>
  </si>
  <si>
    <t>44.-46.</t>
  </si>
  <si>
    <t>49.-50.</t>
  </si>
  <si>
    <t>54.-55.</t>
  </si>
  <si>
    <t>60.-62.</t>
  </si>
  <si>
    <t>87.-88.</t>
  </si>
  <si>
    <t>101.-102.</t>
  </si>
  <si>
    <t>107.-110.</t>
  </si>
  <si>
    <t>112.-113.</t>
  </si>
  <si>
    <t>114.-115.</t>
  </si>
  <si>
    <t>116.-120.</t>
  </si>
  <si>
    <t>121.-122.</t>
  </si>
  <si>
    <t>125.-126.</t>
  </si>
  <si>
    <t>127.-128.</t>
  </si>
  <si>
    <t>129.-132.</t>
  </si>
  <si>
    <t>134.-136.</t>
  </si>
  <si>
    <t>137.-138.</t>
  </si>
  <si>
    <t>Živá tvorba</t>
  </si>
  <si>
    <t>75.-76.</t>
  </si>
  <si>
    <t>85.-86.</t>
  </si>
  <si>
    <t>Cirkus TeTy, Praha</t>
  </si>
  <si>
    <t>Kolektiv Nesladim, Cítov</t>
  </si>
  <si>
    <t>Mime Studio, Praha</t>
  </si>
  <si>
    <t>4.-6.</t>
  </si>
  <si>
    <t>17.-18.</t>
  </si>
  <si>
    <t>19.-21.</t>
  </si>
  <si>
    <t>22.-24.</t>
  </si>
  <si>
    <t>25.-29.</t>
  </si>
  <si>
    <t>30.-31.</t>
  </si>
  <si>
    <t>32.-34.</t>
  </si>
  <si>
    <t>35.-40.</t>
  </si>
  <si>
    <t>41.-46.</t>
  </si>
  <si>
    <t>47.-52.</t>
  </si>
  <si>
    <t>53.-63.</t>
  </si>
  <si>
    <t>64.-91.</t>
  </si>
  <si>
    <t>Ensemble Damian, Olomouc</t>
  </si>
  <si>
    <t>Ensemble Opera Diversa</t>
  </si>
  <si>
    <t>10.-13.</t>
  </si>
  <si>
    <t>14.-16.</t>
  </si>
  <si>
    <t>18.-20.</t>
  </si>
  <si>
    <t>21.-25.</t>
  </si>
  <si>
    <t>26.-27.</t>
  </si>
  <si>
    <t>28.-31.</t>
  </si>
  <si>
    <t>34.-36.</t>
  </si>
  <si>
    <t>37.-38.</t>
  </si>
  <si>
    <t>38.-44.</t>
  </si>
  <si>
    <t>45.-46.</t>
  </si>
  <si>
    <t>47.-49.</t>
  </si>
  <si>
    <t>50.-57.</t>
  </si>
  <si>
    <t>58.-63.</t>
  </si>
  <si>
    <t>64.-76.</t>
  </si>
  <si>
    <t>77.-84.</t>
  </si>
  <si>
    <t>85.-99.</t>
  </si>
  <si>
    <t>41.-42.</t>
  </si>
  <si>
    <t>50.-51.</t>
  </si>
  <si>
    <t>53.-54.</t>
  </si>
  <si>
    <t>56.-57.</t>
  </si>
  <si>
    <t>59.-60.</t>
  </si>
  <si>
    <t>61.-63.</t>
  </si>
  <si>
    <t>64.-66.</t>
  </si>
  <si>
    <t>69.-70.</t>
  </si>
  <si>
    <t>71.-72.</t>
  </si>
  <si>
    <t>73.-78.</t>
  </si>
  <si>
    <t>79.-80.</t>
  </si>
  <si>
    <t>83.-85.</t>
  </si>
  <si>
    <t>86.-89.</t>
  </si>
  <si>
    <t>90.-92.</t>
  </si>
  <si>
    <t>93.-97.</t>
  </si>
  <si>
    <t>98.-99.</t>
  </si>
  <si>
    <t>100.-104.</t>
  </si>
  <si>
    <t>105.-107.</t>
  </si>
  <si>
    <t>108.-111.</t>
  </si>
  <si>
    <t>112.-115.</t>
  </si>
  <si>
    <t>65.-66.</t>
  </si>
  <si>
    <t>88.-89.</t>
  </si>
  <si>
    <t>93.-94</t>
  </si>
  <si>
    <t>95.-96.</t>
  </si>
  <si>
    <t>97.-98.</t>
  </si>
  <si>
    <t>99.-100</t>
  </si>
  <si>
    <t>3.-4.</t>
  </si>
  <si>
    <t>14.-15.</t>
  </si>
  <si>
    <t>16.-19.</t>
  </si>
  <si>
    <t>20.-22.</t>
  </si>
  <si>
    <t>23.-24.</t>
  </si>
  <si>
    <t xml:space="preserve">Družstvo dle zák. č. 90/2012 Sb. </t>
  </si>
  <si>
    <t>Divadlo KAKA</t>
  </si>
  <si>
    <r>
      <t>6)</t>
    </r>
    <r>
      <rPr>
        <sz val="9"/>
        <rFont val="Calibri"/>
        <family val="2"/>
        <charset val="238"/>
      </rPr>
      <t xml:space="preserve"> údaje pouze orientační, jelikož některé zpravodajské jednotky v mutaci B příjmy ze vstupného za rok 2024 neuvedly a některé další zpravodajské jednotky se stálou divadelní scénou vykazují údaje o svém hospodaření výhradně ve výkazu Kult (MK) 22-01 sledujícím kulturně vzdělávací a zájmovou činnost</t>
    </r>
  </si>
  <si>
    <r>
      <t xml:space="preserve">3) </t>
    </r>
    <r>
      <rPr>
        <sz val="9"/>
        <color rgb="FF000000"/>
        <rFont val="Calibri"/>
        <family val="2"/>
        <charset val="238"/>
      </rPr>
      <t>údaje pouze orientační (některé zpravodajské jednotky počty stálých zaměstnanců za rok 2024 neuvedly)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</si>
</sst>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&quot; Kč&quot;_-;\-* #,##0.00&quot; Kč&quot;_-;_-* \-??&quot; Kč&quot;_-;_-@_-"/>
    <numFmt numFmtId="165" formatCode="_-* #,##0.00\ _K_č_-;\-* #,##0.00\ _K_č_-;_-* \-??\ _K_č_-;_-@_-"/>
    <numFmt numFmtId="166" formatCode="#,##0.0"/>
    <numFmt numFmtId="167" formatCode="0.0"/>
    <numFmt numFmtId="168" formatCode="yyyy"/>
  </numFmts>
  <fonts count="54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800080"/>
      <name val="Arial"/>
      <family val="2"/>
      <charset val="238"/>
    </font>
    <font>
      <u/>
      <sz val="11"/>
      <color rgb="FF0000FF"/>
      <name val="Calibri"/>
      <family val="2"/>
      <charset val="238"/>
    </font>
    <font>
      <b/>
      <sz val="10"/>
      <color rgb="FFFFFFFF"/>
      <name val="Arial"/>
      <family val="2"/>
      <charset val="238"/>
    </font>
    <font>
      <b/>
      <sz val="15"/>
      <color rgb="FF003366"/>
      <name val="Arial"/>
      <family val="2"/>
      <charset val="238"/>
    </font>
    <font>
      <b/>
      <sz val="13"/>
      <color rgb="FF003366"/>
      <name val="Arial"/>
      <family val="2"/>
      <charset val="238"/>
    </font>
    <font>
      <b/>
      <sz val="11"/>
      <color rgb="FF003366"/>
      <name val="Arial"/>
      <family val="2"/>
      <charset val="238"/>
    </font>
    <font>
      <sz val="10"/>
      <name val="Arial"/>
      <family val="2"/>
      <charset val="238"/>
    </font>
    <font>
      <sz val="10"/>
      <color rgb="FF993300"/>
      <name val="Arial"/>
      <family val="2"/>
      <charset val="238"/>
    </font>
    <font>
      <sz val="10"/>
      <name val="Arial CE"/>
      <charset val="238"/>
    </font>
    <font>
      <sz val="11"/>
      <color rgb="FF000000"/>
      <name val="Arial"/>
      <family val="2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10"/>
      <name val="System"/>
      <family val="2"/>
      <charset val="238"/>
    </font>
    <font>
      <b/>
      <sz val="18"/>
      <color rgb="FF003366"/>
      <name val="Cambria"/>
      <family val="1"/>
      <charset val="238"/>
    </font>
    <font>
      <sz val="10"/>
      <color rgb="FFFF9900"/>
      <name val="Arial"/>
      <family val="2"/>
      <charset val="238"/>
    </font>
    <font>
      <sz val="10"/>
      <color rgb="FF008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333399"/>
      <name val="Arial"/>
      <family val="2"/>
      <charset val="238"/>
    </font>
    <font>
      <i/>
      <sz val="10"/>
      <color rgb="FF808080"/>
      <name val="Arial"/>
      <family val="2"/>
      <charset val="238"/>
    </font>
    <font>
      <b/>
      <sz val="10"/>
      <color rgb="FFFF9900"/>
      <name val="Arial"/>
      <family val="2"/>
      <charset val="238"/>
    </font>
    <font>
      <b/>
      <sz val="10"/>
      <color rgb="FF333333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i/>
      <sz val="9"/>
      <name val="Arial CE"/>
      <charset val="238"/>
    </font>
    <font>
      <sz val="8"/>
      <name val="Arial"/>
      <family val="2"/>
      <charset val="238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sz val="11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vertAlign val="superscript"/>
      <sz val="9"/>
      <color rgb="FF000000"/>
      <name val="Calibri"/>
      <family val="2"/>
      <charset val="238"/>
    </font>
    <font>
      <b/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1"/>
      <name val="Calibri"/>
      <family val="2"/>
      <charset val="238"/>
    </font>
    <font>
      <b/>
      <i/>
      <vertAlign val="superscript"/>
      <sz val="11"/>
      <name val="Calibri"/>
      <family val="2"/>
      <charset val="238"/>
    </font>
    <font>
      <sz val="8"/>
      <color rgb="FFFF0000"/>
      <name val="Arial"/>
      <family val="2"/>
      <charset val="238"/>
    </font>
    <font>
      <vertAlign val="superscript"/>
      <sz val="11"/>
      <name val="Calibri"/>
      <family val="2"/>
      <charset val="238"/>
    </font>
    <font>
      <i/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5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8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6">
    <xf numFmtId="0" fontId="0" fillId="0" borderId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7" borderId="0" applyBorder="0" applyProtection="0"/>
    <xf numFmtId="0" fontId="2" fillId="8" borderId="0" applyBorder="0" applyProtection="0"/>
    <xf numFmtId="0" fontId="2" fillId="8" borderId="0" applyBorder="0" applyProtection="0"/>
    <xf numFmtId="0" fontId="2" fillId="8" borderId="0" applyBorder="0" applyProtection="0"/>
    <xf numFmtId="0" fontId="2" fillId="8" borderId="0" applyBorder="0" applyProtection="0"/>
    <xf numFmtId="0" fontId="2" fillId="8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10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8" borderId="0" applyBorder="0" applyProtection="0"/>
    <xf numFmtId="0" fontId="2" fillId="8" borderId="0" applyBorder="0" applyProtection="0"/>
    <xf numFmtId="0" fontId="2" fillId="8" borderId="0" applyBorder="0" applyProtection="0"/>
    <xf numFmtId="0" fontId="2" fillId="8" borderId="0" applyBorder="0" applyProtection="0"/>
    <xf numFmtId="0" fontId="2" fillId="8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2" fillId="11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5" borderId="0" applyBorder="0" applyProtection="0"/>
    <xf numFmtId="0" fontId="3" fillId="15" borderId="0" applyBorder="0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4" fillId="0" borderId="1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5" fillId="3" borderId="0" applyBorder="0" applyProtection="0"/>
    <xf numFmtId="0" fontId="6" fillId="0" borderId="0" applyBorder="0" applyProtection="0"/>
    <xf numFmtId="0" fontId="7" fillId="16" borderId="2" applyProtection="0"/>
    <xf numFmtId="0" fontId="7" fillId="16" borderId="2" applyProtection="0"/>
    <xf numFmtId="0" fontId="7" fillId="16" borderId="2" applyProtection="0"/>
    <xf numFmtId="0" fontId="7" fillId="16" borderId="2" applyProtection="0"/>
    <xf numFmtId="0" fontId="7" fillId="16" borderId="2" applyProtection="0"/>
    <xf numFmtId="164" fontId="41" fillId="0" borderId="0" applyBorder="0" applyProtection="0"/>
    <xf numFmtId="164" fontId="41" fillId="0" borderId="0" applyBorder="0" applyProtection="0"/>
    <xf numFmtId="0" fontId="8" fillId="0" borderId="3" applyProtection="0"/>
    <xf numFmtId="0" fontId="8" fillId="0" borderId="3" applyProtection="0"/>
    <xf numFmtId="0" fontId="8" fillId="0" borderId="3" applyProtection="0"/>
    <xf numFmtId="0" fontId="8" fillId="0" borderId="3" applyProtection="0"/>
    <xf numFmtId="0" fontId="8" fillId="0" borderId="3" applyProtection="0"/>
    <xf numFmtId="0" fontId="9" fillId="0" borderId="4" applyProtection="0"/>
    <xf numFmtId="0" fontId="9" fillId="0" borderId="4" applyProtection="0"/>
    <xf numFmtId="0" fontId="9" fillId="0" borderId="4" applyProtection="0"/>
    <xf numFmtId="0" fontId="9" fillId="0" borderId="4" applyProtection="0"/>
    <xf numFmtId="0" fontId="9" fillId="0" borderId="4" applyProtection="0"/>
    <xf numFmtId="0" fontId="10" fillId="0" borderId="5" applyProtection="0"/>
    <xf numFmtId="0" fontId="10" fillId="0" borderId="5" applyProtection="0"/>
    <xf numFmtId="0" fontId="10" fillId="0" borderId="5" applyProtection="0"/>
    <xf numFmtId="0" fontId="10" fillId="0" borderId="5" applyProtection="0"/>
    <xf numFmtId="0" fontId="10" fillId="0" borderId="5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49" fontId="11" fillId="0" borderId="0">
      <alignment horizontal="left" vertical="center" indent="3"/>
    </xf>
    <xf numFmtId="0" fontId="12" fillId="17" borderId="0" applyBorder="0" applyProtection="0"/>
    <xf numFmtId="0" fontId="12" fillId="17" borderId="0" applyBorder="0" applyProtection="0"/>
    <xf numFmtId="0" fontId="12" fillId="17" borderId="0" applyBorder="0" applyProtection="0"/>
    <xf numFmtId="0" fontId="12" fillId="17" borderId="0" applyBorder="0" applyProtection="0"/>
    <xf numFmtId="0" fontId="12" fillId="17" borderId="0" applyBorder="0" applyProtection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4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41" fillId="0" borderId="0"/>
    <xf numFmtId="0" fontId="11" fillId="0" borderId="0"/>
    <xf numFmtId="0" fontId="14" fillId="0" borderId="0"/>
    <xf numFmtId="0" fontId="13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2" fillId="0" borderId="0"/>
    <xf numFmtId="0" fontId="13" fillId="0" borderId="0"/>
    <xf numFmtId="0" fontId="14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7" fillId="0" borderId="0">
      <alignment vertical="top"/>
    </xf>
    <xf numFmtId="0" fontId="13" fillId="0" borderId="0"/>
    <xf numFmtId="0" fontId="18" fillId="0" borderId="0" applyBorder="0" applyProtection="0"/>
    <xf numFmtId="0" fontId="18" fillId="0" borderId="0" applyBorder="0" applyProtection="0"/>
    <xf numFmtId="0" fontId="18" fillId="0" borderId="0" applyBorder="0" applyProtection="0"/>
    <xf numFmtId="0" fontId="18" fillId="0" borderId="0" applyBorder="0" applyProtection="0"/>
    <xf numFmtId="0" fontId="18" fillId="0" borderId="0" applyBorder="0" applyProtection="0"/>
    <xf numFmtId="0" fontId="41" fillId="18" borderId="6" applyProtection="0"/>
    <xf numFmtId="0" fontId="41" fillId="18" borderId="6" applyProtection="0"/>
    <xf numFmtId="0" fontId="41" fillId="18" borderId="6" applyProtection="0"/>
    <xf numFmtId="0" fontId="41" fillId="18" borderId="6" applyProtection="0"/>
    <xf numFmtId="9" fontId="41" fillId="0" borderId="0" applyBorder="0" applyProtection="0"/>
    <xf numFmtId="0" fontId="19" fillId="0" borderId="7" applyProtection="0"/>
    <xf numFmtId="0" fontId="19" fillId="0" borderId="7" applyProtection="0"/>
    <xf numFmtId="0" fontId="19" fillId="0" borderId="7" applyProtection="0"/>
    <xf numFmtId="0" fontId="19" fillId="0" borderId="7" applyProtection="0"/>
    <xf numFmtId="0" fontId="19" fillId="0" borderId="7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0" fillId="4" borderId="0" applyBorder="0" applyProtection="0"/>
    <xf numFmtId="0" fontId="21" fillId="0" borderId="0" applyBorder="0" applyProtection="0"/>
    <xf numFmtId="0" fontId="21" fillId="0" borderId="0" applyBorder="0" applyProtection="0"/>
    <xf numFmtId="0" fontId="21" fillId="0" borderId="0" applyBorder="0" applyProtection="0"/>
    <xf numFmtId="0" fontId="21" fillId="0" borderId="0" applyBorder="0" applyProtection="0"/>
    <xf numFmtId="0" fontId="21" fillId="0" borderId="0" applyBorder="0" applyProtection="0"/>
    <xf numFmtId="0" fontId="22" fillId="7" borderId="8" applyProtection="0"/>
    <xf numFmtId="0" fontId="22" fillId="7" borderId="8" applyProtection="0"/>
    <xf numFmtId="0" fontId="22" fillId="7" borderId="8" applyProtection="0"/>
    <xf numFmtId="0" fontId="22" fillId="7" borderId="8" applyProtection="0"/>
    <xf numFmtId="0" fontId="22" fillId="7" borderId="8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24" fillId="19" borderId="8" applyProtection="0"/>
    <xf numFmtId="0" fontId="24" fillId="19" borderId="8" applyProtection="0"/>
    <xf numFmtId="0" fontId="24" fillId="19" borderId="8" applyProtection="0"/>
    <xf numFmtId="0" fontId="24" fillId="19" borderId="8" applyProtection="0"/>
    <xf numFmtId="0" fontId="24" fillId="19" borderId="8" applyProtection="0"/>
    <xf numFmtId="0" fontId="25" fillId="19" borderId="9" applyProtection="0"/>
    <xf numFmtId="0" fontId="25" fillId="19" borderId="9" applyProtection="0"/>
    <xf numFmtId="0" fontId="25" fillId="19" borderId="9" applyProtection="0"/>
    <xf numFmtId="0" fontId="25" fillId="19" borderId="9" applyProtection="0"/>
    <xf numFmtId="0" fontId="25" fillId="19" borderId="9" applyProtection="0"/>
    <xf numFmtId="0" fontId="3" fillId="20" borderId="0" applyBorder="0" applyProtection="0"/>
    <xf numFmtId="0" fontId="3" fillId="20" borderId="0" applyBorder="0" applyProtection="0"/>
    <xf numFmtId="0" fontId="3" fillId="20" borderId="0" applyBorder="0" applyProtection="0"/>
    <xf numFmtId="0" fontId="3" fillId="20" borderId="0" applyBorder="0" applyProtection="0"/>
    <xf numFmtId="0" fontId="3" fillId="20" borderId="0" applyBorder="0" applyProtection="0"/>
    <xf numFmtId="0" fontId="3" fillId="21" borderId="0" applyBorder="0" applyProtection="0"/>
    <xf numFmtId="0" fontId="3" fillId="21" borderId="0" applyBorder="0" applyProtection="0"/>
    <xf numFmtId="0" fontId="3" fillId="21" borderId="0" applyBorder="0" applyProtection="0"/>
    <xf numFmtId="0" fontId="3" fillId="21" borderId="0" applyBorder="0" applyProtection="0"/>
    <xf numFmtId="0" fontId="3" fillId="21" borderId="0" applyBorder="0" applyProtection="0"/>
    <xf numFmtId="0" fontId="3" fillId="22" borderId="0" applyBorder="0" applyProtection="0"/>
    <xf numFmtId="0" fontId="3" fillId="22" borderId="0" applyBorder="0" applyProtection="0"/>
    <xf numFmtId="0" fontId="3" fillId="22" borderId="0" applyBorder="0" applyProtection="0"/>
    <xf numFmtId="0" fontId="3" fillId="22" borderId="0" applyBorder="0" applyProtection="0"/>
    <xf numFmtId="0" fontId="3" fillId="22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3" fillId="23" borderId="0" applyBorder="0" applyProtection="0"/>
    <xf numFmtId="0" fontId="11" fillId="0" borderId="0">
      <alignment horizontal="left" vertical="center" indent="1"/>
    </xf>
    <xf numFmtId="3" fontId="11" fillId="0" borderId="0">
      <alignment horizontal="right" vertical="center" indent="1"/>
    </xf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  <xf numFmtId="165" fontId="41" fillId="0" borderId="0" applyBorder="0" applyProtection="0"/>
  </cellStyleXfs>
  <cellXfs count="231">
    <xf numFmtId="0" fontId="0" fillId="0" borderId="0" xfId="0"/>
    <xf numFmtId="3" fontId="27" fillId="0" borderId="0" xfId="173" applyNumberFormat="1" applyFont="1" applyAlignment="1">
      <alignment horizontal="right" vertical="center"/>
    </xf>
    <xf numFmtId="3" fontId="27" fillId="0" borderId="0" xfId="0" applyNumberFormat="1" applyFont="1" applyAlignment="1">
      <alignment horizontal="right" vertical="center"/>
    </xf>
    <xf numFmtId="0" fontId="26" fillId="0" borderId="10" xfId="0" applyFont="1" applyBorder="1" applyAlignment="1">
      <alignment vertical="top"/>
    </xf>
    <xf numFmtId="0" fontId="0" fillId="0" borderId="11" xfId="0" applyBorder="1" applyAlignment="1">
      <alignment vertical="top"/>
    </xf>
    <xf numFmtId="0" fontId="26" fillId="0" borderId="10" xfId="0" applyFont="1" applyBorder="1" applyAlignment="1">
      <alignment horizontal="center" vertical="top"/>
    </xf>
    <xf numFmtId="0" fontId="26" fillId="0" borderId="12" xfId="0" applyFont="1" applyBorder="1"/>
    <xf numFmtId="3" fontId="0" fillId="0" borderId="12" xfId="0" applyNumberFormat="1" applyBorder="1" applyAlignment="1">
      <alignment horizontal="right"/>
    </xf>
    <xf numFmtId="166" fontId="0" fillId="0" borderId="12" xfId="0" applyNumberFormat="1" applyBorder="1" applyAlignment="1">
      <alignment horizontal="right"/>
    </xf>
    <xf numFmtId="0" fontId="26" fillId="0" borderId="12" xfId="0" applyFont="1" applyBorder="1" applyAlignment="1">
      <alignment horizontal="left"/>
    </xf>
    <xf numFmtId="0" fontId="26" fillId="0" borderId="13" xfId="0" applyFont="1" applyBorder="1"/>
    <xf numFmtId="3" fontId="0" fillId="0" borderId="13" xfId="0" applyNumberFormat="1" applyBorder="1" applyAlignment="1">
      <alignment horizontal="right"/>
    </xf>
    <xf numFmtId="0" fontId="28" fillId="0" borderId="0" xfId="141" applyFont="1"/>
    <xf numFmtId="0" fontId="26" fillId="0" borderId="0" xfId="0" applyFont="1"/>
    <xf numFmtId="0" fontId="29" fillId="0" borderId="15" xfId="141" applyFont="1" applyBorder="1" applyAlignment="1">
      <alignment horizontal="left" vertical="top"/>
    </xf>
    <xf numFmtId="0" fontId="29" fillId="0" borderId="10" xfId="141" applyFont="1" applyBorder="1" applyAlignment="1">
      <alignment horizontal="center" vertical="top" wrapText="1"/>
    </xf>
    <xf numFmtId="0" fontId="26" fillId="0" borderId="16" xfId="0" applyFont="1" applyBorder="1" applyAlignment="1">
      <alignment horizontal="left"/>
    </xf>
    <xf numFmtId="0" fontId="32" fillId="0" borderId="0" xfId="141" applyFont="1"/>
    <xf numFmtId="3" fontId="28" fillId="0" borderId="0" xfId="141" applyNumberFormat="1" applyFont="1"/>
    <xf numFmtId="0" fontId="34" fillId="0" borderId="0" xfId="0" applyFont="1"/>
    <xf numFmtId="0" fontId="26" fillId="0" borderId="17" xfId="0" applyFont="1" applyBorder="1" applyAlignment="1">
      <alignment vertical="top"/>
    </xf>
    <xf numFmtId="0" fontId="34" fillId="0" borderId="0" xfId="0" applyFont="1" applyAlignment="1">
      <alignment horizontal="center" vertical="center"/>
    </xf>
    <xf numFmtId="0" fontId="26" fillId="0" borderId="18" xfId="0" applyFont="1" applyBorder="1"/>
    <xf numFmtId="167" fontId="34" fillId="0" borderId="0" xfId="0" applyNumberFormat="1" applyFont="1" applyAlignment="1">
      <alignment horizontal="right" vertical="center" indent="1"/>
    </xf>
    <xf numFmtId="0" fontId="35" fillId="0" borderId="0" xfId="0" applyFont="1" applyAlignment="1">
      <alignment horizontal="right" vertical="center" indent="1"/>
    </xf>
    <xf numFmtId="0" fontId="26" fillId="0" borderId="16" xfId="0" applyFont="1" applyBorder="1"/>
    <xf numFmtId="0" fontId="0" fillId="0" borderId="16" xfId="0" applyBorder="1" applyAlignment="1">
      <alignment horizontal="left" indent="1"/>
    </xf>
    <xf numFmtId="0" fontId="34" fillId="0" borderId="0" xfId="0" applyFont="1" applyAlignment="1">
      <alignment horizontal="right" vertical="center" indent="1"/>
    </xf>
    <xf numFmtId="0" fontId="0" fillId="0" borderId="17" xfId="0" applyBorder="1" applyAlignment="1">
      <alignment horizontal="left" indent="1"/>
    </xf>
    <xf numFmtId="0" fontId="34" fillId="0" borderId="0" xfId="0" applyFont="1" applyAlignment="1">
      <alignment horizontal="left" indent="1"/>
    </xf>
    <xf numFmtId="0" fontId="36" fillId="0" borderId="0" xfId="0" applyFont="1"/>
    <xf numFmtId="3" fontId="34" fillId="0" borderId="0" xfId="0" applyNumberFormat="1" applyFont="1"/>
    <xf numFmtId="0" fontId="29" fillId="0" borderId="16" xfId="141" applyFont="1" applyBorder="1"/>
    <xf numFmtId="0" fontId="29" fillId="0" borderId="17" xfId="141" applyFont="1" applyBorder="1"/>
    <xf numFmtId="0" fontId="26" fillId="0" borderId="17" xfId="0" applyFont="1" applyBorder="1" applyAlignment="1">
      <alignment horizontal="left" vertical="top"/>
    </xf>
    <xf numFmtId="0" fontId="35" fillId="0" borderId="0" xfId="0" applyFont="1" applyAlignment="1">
      <alignment horizontal="center" vertical="center"/>
    </xf>
    <xf numFmtId="0" fontId="26" fillId="0" borderId="16" xfId="0" applyFont="1" applyBorder="1" applyAlignment="1">
      <alignment vertical="center"/>
    </xf>
    <xf numFmtId="0" fontId="0" fillId="0" borderId="17" xfId="0" applyBorder="1" applyAlignment="1">
      <alignment horizontal="left" vertical="center" indent="1"/>
    </xf>
    <xf numFmtId="0" fontId="32" fillId="0" borderId="0" xfId="0" applyFont="1" applyAlignment="1">
      <alignment horizontal="left" indent="1"/>
    </xf>
    <xf numFmtId="0" fontId="39" fillId="0" borderId="0" xfId="0" applyFont="1" applyAlignment="1">
      <alignment horizontal="left" indent="1"/>
    </xf>
    <xf numFmtId="0" fontId="0" fillId="0" borderId="16" xfId="0" applyBorder="1" applyAlignment="1">
      <alignment horizontal="left" vertical="center" indent="1"/>
    </xf>
    <xf numFmtId="0" fontId="26" fillId="0" borderId="17" xfId="0" applyFont="1" applyBorder="1" applyAlignment="1">
      <alignment horizontal="left" vertical="center"/>
    </xf>
    <xf numFmtId="10" fontId="34" fillId="0" borderId="0" xfId="0" applyNumberFormat="1" applyFont="1"/>
    <xf numFmtId="3" fontId="40" fillId="0" borderId="0" xfId="141" applyNumberFormat="1" applyFont="1"/>
    <xf numFmtId="0" fontId="28" fillId="0" borderId="0" xfId="141" applyFont="1" applyAlignment="1">
      <alignment vertical="center"/>
    </xf>
    <xf numFmtId="0" fontId="28" fillId="0" borderId="16" xfId="141" applyFont="1" applyBorder="1"/>
    <xf numFmtId="0" fontId="26" fillId="0" borderId="17" xfId="0" applyFont="1" applyBorder="1" applyAlignment="1">
      <alignment horizontal="left"/>
    </xf>
    <xf numFmtId="3" fontId="37" fillId="0" borderId="12" xfId="141" applyNumberFormat="1" applyFont="1" applyBorder="1" applyAlignment="1">
      <alignment horizontal="right"/>
    </xf>
    <xf numFmtId="3" fontId="37" fillId="0" borderId="13" xfId="141" applyNumberFormat="1" applyFont="1" applyBorder="1" applyAlignment="1">
      <alignment horizontal="right"/>
    </xf>
    <xf numFmtId="0" fontId="34" fillId="0" borderId="0" xfId="0" applyFont="1" applyAlignment="1">
      <alignment horizontal="right" indent="1"/>
    </xf>
    <xf numFmtId="0" fontId="32" fillId="0" borderId="0" xfId="151" applyFont="1"/>
    <xf numFmtId="166" fontId="40" fillId="0" borderId="0" xfId="151" applyNumberFormat="1" applyFont="1" applyAlignment="1">
      <alignment horizontal="right" vertical="center" wrapText="1" indent="1"/>
    </xf>
    <xf numFmtId="0" fontId="28" fillId="0" borderId="0" xfId="142" applyFont="1"/>
    <xf numFmtId="0" fontId="0" fillId="0" borderId="0" xfId="0" applyAlignment="1">
      <alignment wrapText="1"/>
    </xf>
    <xf numFmtId="168" fontId="29" fillId="0" borderId="10" xfId="142" applyNumberFormat="1" applyFont="1" applyBorder="1" applyAlignment="1">
      <alignment horizontal="center" vertical="top"/>
    </xf>
    <xf numFmtId="168" fontId="37" fillId="0" borderId="10" xfId="142" applyNumberFormat="1" applyFont="1" applyBorder="1" applyAlignment="1">
      <alignment horizontal="center" vertical="top"/>
    </xf>
    <xf numFmtId="1" fontId="37" fillId="0" borderId="19" xfId="142" applyNumberFormat="1" applyFont="1" applyBorder="1" applyAlignment="1">
      <alignment horizontal="left"/>
    </xf>
    <xf numFmtId="1" fontId="37" fillId="0" borderId="12" xfId="142" applyNumberFormat="1" applyFont="1" applyBorder="1" applyAlignment="1">
      <alignment horizontal="left"/>
    </xf>
    <xf numFmtId="0" fontId="28" fillId="0" borderId="0" xfId="174" applyFont="1"/>
    <xf numFmtId="168" fontId="29" fillId="0" borderId="10" xfId="174" applyNumberFormat="1" applyFont="1" applyBorder="1" applyAlignment="1">
      <alignment horizontal="center" vertical="top"/>
    </xf>
    <xf numFmtId="0" fontId="37" fillId="0" borderId="0" xfId="174" applyFont="1"/>
    <xf numFmtId="3" fontId="0" fillId="0" borderId="19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167" fontId="0" fillId="0" borderId="0" xfId="0" applyNumberFormat="1"/>
    <xf numFmtId="3" fontId="0" fillId="0" borderId="19" xfId="0" applyNumberFormat="1" applyBorder="1" applyAlignment="1">
      <alignment horizontal="right"/>
    </xf>
    <xf numFmtId="0" fontId="42" fillId="0" borderId="10" xfId="141" applyFont="1" applyBorder="1" applyAlignment="1">
      <alignment horizontal="center" vertical="top" wrapText="1"/>
    </xf>
    <xf numFmtId="0" fontId="44" fillId="0" borderId="0" xfId="0" applyFont="1"/>
    <xf numFmtId="3" fontId="37" fillId="0" borderId="19" xfId="141" applyNumberFormat="1" applyFont="1" applyBorder="1" applyAlignment="1">
      <alignment horizontal="right"/>
    </xf>
    <xf numFmtId="0" fontId="0" fillId="0" borderId="10" xfId="0" applyBorder="1" applyAlignment="1">
      <alignment horizontal="center" vertical="top" wrapText="1"/>
    </xf>
    <xf numFmtId="0" fontId="26" fillId="0" borderId="17" xfId="0" applyFont="1" applyBorder="1" applyAlignment="1">
      <alignment vertical="center"/>
    </xf>
    <xf numFmtId="1" fontId="29" fillId="0" borderId="10" xfId="141" applyNumberFormat="1" applyFont="1" applyBorder="1" applyAlignment="1">
      <alignment horizontal="center" vertical="top"/>
    </xf>
    <xf numFmtId="0" fontId="26" fillId="0" borderId="0" xfId="0" applyFont="1" applyAlignment="1">
      <alignment horizontal="left"/>
    </xf>
    <xf numFmtId="0" fontId="1" fillId="0" borderId="0" xfId="0" applyFont="1"/>
    <xf numFmtId="0" fontId="0" fillId="0" borderId="19" xfId="0" applyBorder="1"/>
    <xf numFmtId="0" fontId="0" fillId="0" borderId="12" xfId="0" applyBorder="1"/>
    <xf numFmtId="0" fontId="0" fillId="0" borderId="13" xfId="0" applyBorder="1"/>
    <xf numFmtId="168" fontId="37" fillId="0" borderId="19" xfId="142" applyNumberFormat="1" applyFont="1" applyBorder="1" applyAlignment="1">
      <alignment horizontal="center" vertical="top"/>
    </xf>
    <xf numFmtId="0" fontId="29" fillId="0" borderId="10" xfId="0" applyFont="1" applyBorder="1" applyAlignment="1">
      <alignment vertical="top"/>
    </xf>
    <xf numFmtId="0" fontId="29" fillId="0" borderId="18" xfId="0" applyFont="1" applyBorder="1"/>
    <xf numFmtId="3" fontId="37" fillId="0" borderId="19" xfId="0" applyNumberFormat="1" applyFont="1" applyBorder="1" applyAlignment="1">
      <alignment horizontal="right"/>
    </xf>
    <xf numFmtId="0" fontId="29" fillId="0" borderId="16" xfId="0" applyFont="1" applyBorder="1"/>
    <xf numFmtId="3" fontId="37" fillId="0" borderId="12" xfId="0" applyNumberFormat="1" applyFont="1" applyBorder="1" applyAlignment="1">
      <alignment horizontal="right"/>
    </xf>
    <xf numFmtId="0" fontId="29" fillId="0" borderId="17" xfId="0" applyFont="1" applyBorder="1" applyAlignment="1">
      <alignment horizontal="left"/>
    </xf>
    <xf numFmtId="3" fontId="37" fillId="0" borderId="13" xfId="0" applyNumberFormat="1" applyFont="1" applyBorder="1" applyAlignment="1">
      <alignment horizontal="right"/>
    </xf>
    <xf numFmtId="49" fontId="29" fillId="0" borderId="10" xfId="141" applyNumberFormat="1" applyFont="1" applyBorder="1" applyAlignment="1">
      <alignment horizontal="center" vertical="top"/>
    </xf>
    <xf numFmtId="0" fontId="0" fillId="0" borderId="23" xfId="0" applyBorder="1"/>
    <xf numFmtId="0" fontId="29" fillId="0" borderId="10" xfId="141" applyFont="1" applyBorder="1" applyAlignment="1">
      <alignment horizontal="center" vertical="top"/>
    </xf>
    <xf numFmtId="0" fontId="29" fillId="0" borderId="16" xfId="0" applyFont="1" applyBorder="1" applyAlignment="1">
      <alignment horizontal="left"/>
    </xf>
    <xf numFmtId="3" fontId="37" fillId="0" borderId="12" xfId="0" applyNumberFormat="1" applyFont="1" applyBorder="1"/>
    <xf numFmtId="3" fontId="29" fillId="0" borderId="13" xfId="0" applyNumberFormat="1" applyFont="1" applyBorder="1"/>
    <xf numFmtId="3" fontId="37" fillId="0" borderId="13" xfId="0" applyNumberFormat="1" applyFont="1" applyBorder="1"/>
    <xf numFmtId="3" fontId="46" fillId="0" borderId="13" xfId="0" applyNumberFormat="1" applyFont="1" applyBorder="1" applyAlignment="1">
      <alignment horizontal="right"/>
    </xf>
    <xf numFmtId="3" fontId="45" fillId="0" borderId="13" xfId="0" applyNumberFormat="1" applyFont="1" applyBorder="1" applyAlignment="1">
      <alignment horizontal="right"/>
    </xf>
    <xf numFmtId="3" fontId="37" fillId="0" borderId="12" xfId="141" applyNumberFormat="1" applyFont="1" applyBorder="1"/>
    <xf numFmtId="3" fontId="37" fillId="0" borderId="13" xfId="141" applyNumberFormat="1" applyFont="1" applyBorder="1"/>
    <xf numFmtId="3" fontId="37" fillId="0" borderId="19" xfId="0" applyNumberFormat="1" applyFont="1" applyBorder="1"/>
    <xf numFmtId="3" fontId="47" fillId="0" borderId="13" xfId="0" applyNumberFormat="1" applyFont="1" applyBorder="1" applyAlignment="1">
      <alignment horizontal="right"/>
    </xf>
    <xf numFmtId="0" fontId="48" fillId="0" borderId="19" xfId="141" applyFont="1" applyBorder="1"/>
    <xf numFmtId="0" fontId="48" fillId="0" borderId="12" xfId="141" applyFont="1" applyBorder="1"/>
    <xf numFmtId="3" fontId="37" fillId="0" borderId="19" xfId="141" applyNumberFormat="1" applyFont="1" applyBorder="1"/>
    <xf numFmtId="0" fontId="37" fillId="0" borderId="19" xfId="0" applyFont="1" applyBorder="1"/>
    <xf numFmtId="0" fontId="37" fillId="0" borderId="12" xfId="0" applyFont="1" applyBorder="1"/>
    <xf numFmtId="167" fontId="37" fillId="0" borderId="12" xfId="0" applyNumberFormat="1" applyFont="1" applyBorder="1"/>
    <xf numFmtId="0" fontId="29" fillId="0" borderId="10" xfId="0" applyFont="1" applyBorder="1" applyAlignment="1">
      <alignment horizontal="center" vertical="top"/>
    </xf>
    <xf numFmtId="0" fontId="29" fillId="24" borderId="19" xfId="0" applyFont="1" applyFill="1" applyBorder="1" applyAlignment="1">
      <alignment horizontal="center" vertical="top" wrapText="1"/>
    </xf>
    <xf numFmtId="167" fontId="37" fillId="0" borderId="19" xfId="0" applyNumberFormat="1" applyFont="1" applyBorder="1"/>
    <xf numFmtId="0" fontId="29" fillId="0" borderId="12" xfId="0" applyFont="1" applyBorder="1"/>
    <xf numFmtId="167" fontId="37" fillId="0" borderId="13" xfId="0" applyNumberFormat="1" applyFont="1" applyBorder="1"/>
    <xf numFmtId="0" fontId="29" fillId="0" borderId="19" xfId="0" applyFont="1" applyBorder="1" applyAlignment="1">
      <alignment horizontal="center" vertical="top"/>
    </xf>
    <xf numFmtId="3" fontId="37" fillId="0" borderId="21" xfId="0" applyNumberFormat="1" applyFont="1" applyBorder="1"/>
    <xf numFmtId="0" fontId="29" fillId="24" borderId="10" xfId="0" applyFont="1" applyFill="1" applyBorder="1" applyAlignment="1">
      <alignment horizontal="center" vertical="top" wrapText="1"/>
    </xf>
    <xf numFmtId="0" fontId="37" fillId="0" borderId="13" xfId="0" applyFont="1" applyBorder="1" applyAlignment="1">
      <alignment horizontal="right" vertical="center"/>
    </xf>
    <xf numFmtId="0" fontId="28" fillId="0" borderId="12" xfId="0" applyFont="1" applyBorder="1"/>
    <xf numFmtId="166" fontId="37" fillId="0" borderId="19" xfId="0" applyNumberFormat="1" applyFont="1" applyBorder="1"/>
    <xf numFmtId="166" fontId="37" fillId="0" borderId="20" xfId="0" applyNumberFormat="1" applyFont="1" applyBorder="1"/>
    <xf numFmtId="166" fontId="37" fillId="0" borderId="12" xfId="0" applyNumberFormat="1" applyFont="1" applyBorder="1"/>
    <xf numFmtId="1" fontId="37" fillId="0" borderId="12" xfId="0" applyNumberFormat="1" applyFont="1" applyBorder="1"/>
    <xf numFmtId="1" fontId="37" fillId="0" borderId="21" xfId="0" applyNumberFormat="1" applyFont="1" applyBorder="1"/>
    <xf numFmtId="166" fontId="37" fillId="0" borderId="21" xfId="0" applyNumberFormat="1" applyFont="1" applyBorder="1"/>
    <xf numFmtId="166" fontId="37" fillId="0" borderId="13" xfId="0" applyNumberFormat="1" applyFont="1" applyBorder="1"/>
    <xf numFmtId="166" fontId="37" fillId="0" borderId="22" xfId="0" applyNumberFormat="1" applyFont="1" applyBorder="1" applyAlignment="1">
      <alignment horizontal="right"/>
    </xf>
    <xf numFmtId="166" fontId="37" fillId="0" borderId="13" xfId="0" applyNumberFormat="1" applyFont="1" applyBorder="1" applyAlignment="1">
      <alignment horizontal="right"/>
    </xf>
    <xf numFmtId="3" fontId="49" fillId="0" borderId="12" xfId="0" applyNumberFormat="1" applyFont="1" applyBorder="1"/>
    <xf numFmtId="167" fontId="37" fillId="0" borderId="0" xfId="0" applyNumberFormat="1" applyFont="1"/>
    <xf numFmtId="167" fontId="37" fillId="0" borderId="23" xfId="0" applyNumberFormat="1" applyFont="1" applyBorder="1"/>
    <xf numFmtId="167" fontId="37" fillId="0" borderId="14" xfId="0" applyNumberFormat="1" applyFont="1" applyBorder="1"/>
    <xf numFmtId="167" fontId="37" fillId="0" borderId="23" xfId="0" applyNumberFormat="1" applyFont="1" applyBorder="1" applyAlignment="1">
      <alignment horizontal="right"/>
    </xf>
    <xf numFmtId="167" fontId="37" fillId="0" borderId="0" xfId="0" applyNumberFormat="1" applyFont="1" applyAlignment="1">
      <alignment horizontal="right"/>
    </xf>
    <xf numFmtId="167" fontId="37" fillId="0" borderId="14" xfId="0" applyNumberFormat="1" applyFont="1" applyBorder="1" applyAlignment="1">
      <alignment horizontal="right"/>
    </xf>
    <xf numFmtId="0" fontId="29" fillId="0" borderId="15" xfId="141" applyFont="1" applyBorder="1" applyAlignment="1">
      <alignment vertical="top"/>
    </xf>
    <xf numFmtId="0" fontId="29" fillId="0" borderId="21" xfId="0" applyFont="1" applyBorder="1" applyAlignment="1">
      <alignment horizontal="center" vertical="top"/>
    </xf>
    <xf numFmtId="0" fontId="29" fillId="0" borderId="24" xfId="0" applyFont="1" applyBorder="1" applyAlignment="1">
      <alignment horizontal="center" vertical="top"/>
    </xf>
    <xf numFmtId="3" fontId="50" fillId="0" borderId="12" xfId="0" applyNumberFormat="1" applyFont="1" applyBorder="1"/>
    <xf numFmtId="0" fontId="29" fillId="0" borderId="20" xfId="0" applyFont="1" applyBorder="1" applyAlignment="1">
      <alignment horizontal="center" vertical="top"/>
    </xf>
    <xf numFmtId="3" fontId="0" fillId="0" borderId="16" xfId="0" applyNumberFormat="1" applyBorder="1" applyAlignment="1">
      <alignment horizontal="left" indent="1"/>
    </xf>
    <xf numFmtId="49" fontId="29" fillId="0" borderId="19" xfId="141" applyNumberFormat="1" applyFont="1" applyBorder="1" applyAlignment="1">
      <alignment horizontal="center" vertical="top"/>
    </xf>
    <xf numFmtId="0" fontId="37" fillId="0" borderId="12" xfId="0" applyFont="1" applyBorder="1" applyAlignment="1">
      <alignment vertical="center"/>
    </xf>
    <xf numFmtId="0" fontId="37" fillId="0" borderId="19" xfId="0" applyFont="1" applyBorder="1" applyAlignment="1">
      <alignment horizontal="right"/>
    </xf>
    <xf numFmtId="0" fontId="52" fillId="0" borderId="12" xfId="0" applyFont="1" applyBorder="1" applyAlignment="1">
      <alignment horizontal="right"/>
    </xf>
    <xf numFmtId="0" fontId="37" fillId="0" borderId="12" xfId="0" applyFont="1" applyBorder="1" applyAlignment="1">
      <alignment horizontal="right"/>
    </xf>
    <xf numFmtId="0" fontId="29" fillId="0" borderId="12" xfId="0" applyFont="1" applyBorder="1" applyAlignment="1">
      <alignment horizontal="right"/>
    </xf>
    <xf numFmtId="0" fontId="37" fillId="0" borderId="13" xfId="0" applyFont="1" applyBorder="1" applyAlignment="1">
      <alignment horizontal="right"/>
    </xf>
    <xf numFmtId="3" fontId="51" fillId="0" borderId="19" xfId="0" applyNumberFormat="1" applyFont="1" applyBorder="1" applyAlignment="1">
      <alignment horizontal="right"/>
    </xf>
    <xf numFmtId="3" fontId="51" fillId="0" borderId="12" xfId="0" applyNumberFormat="1" applyFont="1" applyBorder="1" applyAlignment="1">
      <alignment horizontal="right"/>
    </xf>
    <xf numFmtId="3" fontId="51" fillId="0" borderId="13" xfId="0" applyNumberFormat="1" applyFont="1" applyBorder="1" applyAlignment="1">
      <alignment horizontal="right"/>
    </xf>
    <xf numFmtId="1" fontId="37" fillId="0" borderId="13" xfId="142" applyNumberFormat="1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0" fillId="0" borderId="16" xfId="0" applyBorder="1"/>
    <xf numFmtId="0" fontId="0" fillId="0" borderId="21" xfId="0" applyBorder="1"/>
    <xf numFmtId="0" fontId="0" fillId="0" borderId="17" xfId="0" applyBorder="1"/>
    <xf numFmtId="0" fontId="0" fillId="0" borderId="22" xfId="0" applyBorder="1"/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2" xfId="0" applyBorder="1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horizontal="right"/>
    </xf>
    <xf numFmtId="0" fontId="0" fillId="0" borderId="19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4" xfId="0" applyBorder="1" applyAlignment="1">
      <alignment horizontal="right"/>
    </xf>
    <xf numFmtId="1" fontId="0" fillId="0" borderId="0" xfId="0" applyNumberFormat="1"/>
    <xf numFmtId="167" fontId="34" fillId="0" borderId="0" xfId="0" applyNumberFormat="1" applyFont="1"/>
    <xf numFmtId="0" fontId="37" fillId="0" borderId="0" xfId="0" applyFont="1"/>
    <xf numFmtId="166" fontId="37" fillId="0" borderId="16" xfId="0" applyNumberFormat="1" applyFont="1" applyBorder="1" applyAlignment="1">
      <alignment horizontal="right"/>
    </xf>
    <xf numFmtId="0" fontId="29" fillId="0" borderId="19" xfId="141" applyFont="1" applyBorder="1" applyAlignment="1">
      <alignment horizontal="center" vertical="top" wrapText="1"/>
    </xf>
    <xf numFmtId="3" fontId="45" fillId="0" borderId="17" xfId="0" applyNumberFormat="1" applyFont="1" applyBorder="1" applyAlignment="1">
      <alignment horizontal="right"/>
    </xf>
    <xf numFmtId="3" fontId="37" fillId="0" borderId="22" xfId="0" applyNumberFormat="1" applyFont="1" applyBorder="1"/>
    <xf numFmtId="3" fontId="45" fillId="0" borderId="19" xfId="0" applyNumberFormat="1" applyFont="1" applyBorder="1" applyAlignment="1">
      <alignment horizontal="right"/>
    </xf>
    <xf numFmtId="3" fontId="37" fillId="25" borderId="12" xfId="0" applyNumberFormat="1" applyFont="1" applyFill="1" applyBorder="1" applyAlignment="1">
      <alignment horizontal="right"/>
    </xf>
    <xf numFmtId="0" fontId="26" fillId="0" borderId="0" xfId="0" applyFont="1" applyAlignment="1">
      <alignment horizontal="left"/>
    </xf>
    <xf numFmtId="0" fontId="29" fillId="0" borderId="14" xfId="0" applyFont="1" applyBorder="1" applyAlignment="1">
      <alignment horizontal="left"/>
    </xf>
    <xf numFmtId="0" fontId="26" fillId="0" borderId="14" xfId="0" applyFont="1" applyBorder="1" applyAlignment="1">
      <alignment horizontal="left"/>
    </xf>
    <xf numFmtId="0" fontId="29" fillId="0" borderId="10" xfId="141" applyFont="1" applyBorder="1" applyAlignment="1">
      <alignment vertical="top"/>
    </xf>
    <xf numFmtId="0" fontId="29" fillId="0" borderId="15" xfId="141" applyFont="1" applyBorder="1" applyAlignment="1">
      <alignment horizontal="center" vertical="top"/>
    </xf>
    <xf numFmtId="0" fontId="29" fillId="0" borderId="11" xfId="141" applyFont="1" applyBorder="1" applyAlignment="1">
      <alignment horizontal="center" vertical="top"/>
    </xf>
    <xf numFmtId="0" fontId="29" fillId="0" borderId="24" xfId="141" applyFont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29" fillId="0" borderId="0" xfId="0" applyFont="1" applyAlignment="1">
      <alignment horizontal="left"/>
    </xf>
    <xf numFmtId="1" fontId="29" fillId="0" borderId="10" xfId="142" applyNumberFormat="1" applyFont="1" applyBorder="1" applyAlignment="1">
      <alignment horizontal="left" vertical="top"/>
    </xf>
    <xf numFmtId="1" fontId="29" fillId="0" borderId="19" xfId="142" applyNumberFormat="1" applyFont="1" applyBorder="1" applyAlignment="1">
      <alignment horizontal="left" vertical="top"/>
    </xf>
    <xf numFmtId="0" fontId="29" fillId="0" borderId="10" xfId="0" applyFont="1" applyBorder="1" applyAlignment="1">
      <alignment horizontal="center" vertical="top"/>
    </xf>
    <xf numFmtId="0" fontId="29" fillId="0" borderId="10" xfId="0" applyFont="1" applyBorder="1" applyAlignment="1">
      <alignment horizontal="center"/>
    </xf>
    <xf numFmtId="0" fontId="37" fillId="0" borderId="10" xfId="0" applyFont="1" applyBorder="1" applyAlignment="1">
      <alignment horizontal="center" vertical="top" wrapText="1"/>
    </xf>
    <xf numFmtId="1" fontId="37" fillId="0" borderId="10" xfId="142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" fontId="29" fillId="0" borderId="10" xfId="174" applyNumberFormat="1" applyFont="1" applyBorder="1" applyAlignment="1">
      <alignment horizontal="left" vertical="top"/>
    </xf>
    <xf numFmtId="1" fontId="29" fillId="0" borderId="19" xfId="174" applyNumberFormat="1" applyFont="1" applyBorder="1" applyAlignment="1">
      <alignment horizontal="left" vertical="top"/>
    </xf>
    <xf numFmtId="0" fontId="26" fillId="0" borderId="10" xfId="0" applyFont="1" applyBorder="1" applyAlignment="1">
      <alignment horizontal="center" vertical="top"/>
    </xf>
    <xf numFmtId="0" fontId="26" fillId="0" borderId="19" xfId="0" applyFont="1" applyBorder="1" applyAlignment="1">
      <alignment horizontal="center" vertical="top"/>
    </xf>
    <xf numFmtId="0" fontId="26" fillId="0" borderId="0" xfId="0" applyFont="1" applyAlignment="1">
      <alignment horizontal="left" wrapText="1"/>
    </xf>
    <xf numFmtId="3" fontId="37" fillId="0" borderId="12" xfId="0" applyNumberFormat="1" applyFont="1" applyBorder="1"/>
    <xf numFmtId="167" fontId="37" fillId="0" borderId="0" xfId="0" applyNumberFormat="1" applyFont="1"/>
    <xf numFmtId="3" fontId="37" fillId="0" borderId="12" xfId="0" applyNumberFormat="1" applyFont="1" applyBorder="1"/>
    <xf numFmtId="3" fontId="37" fillId="0" borderId="12" xfId="0" applyNumberFormat="1" applyFont="1" applyBorder="1" applyAlignment="1">
      <alignment horizontal="right"/>
    </xf>
    <xf numFmtId="3" fontId="37" fillId="0" borderId="12" xfId="141" applyNumberFormat="1" applyFont="1" applyBorder="1"/>
    <xf numFmtId="3" fontId="37" fillId="0" borderId="12" xfId="0" applyNumberFormat="1" applyFont="1" applyBorder="1"/>
    <xf numFmtId="3" fontId="37" fillId="0" borderId="12" xfId="0" applyNumberFormat="1" applyFont="1" applyBorder="1" applyAlignment="1">
      <alignment horizontal="right"/>
    </xf>
    <xf numFmtId="3" fontId="37" fillId="0" borderId="12" xfId="0" applyNumberFormat="1" applyFont="1" applyBorder="1"/>
    <xf numFmtId="3" fontId="37" fillId="0" borderId="12" xfId="0" applyNumberFormat="1" applyFont="1" applyBorder="1"/>
    <xf numFmtId="3" fontId="37" fillId="0" borderId="12" xfId="0" applyNumberFormat="1" applyFont="1" applyBorder="1"/>
    <xf numFmtId="3" fontId="37" fillId="0" borderId="12" xfId="0" applyNumberFormat="1" applyFont="1" applyBorder="1" applyAlignment="1">
      <alignment horizontal="right"/>
    </xf>
    <xf numFmtId="3" fontId="37" fillId="0" borderId="12" xfId="0" applyNumberFormat="1" applyFont="1" applyBorder="1"/>
    <xf numFmtId="166" fontId="37" fillId="0" borderId="21" xfId="0" applyNumberFormat="1" applyFont="1" applyBorder="1"/>
    <xf numFmtId="3" fontId="37" fillId="0" borderId="12" xfId="141" applyNumberFormat="1" applyFont="1" applyBorder="1"/>
    <xf numFmtId="3" fontId="37" fillId="0" borderId="12" xfId="0" applyNumberFormat="1" applyFont="1" applyBorder="1" applyAlignment="1">
      <alignment horizontal="right"/>
    </xf>
    <xf numFmtId="3" fontId="37" fillId="0" borderId="12" xfId="0" applyNumberFormat="1" applyFont="1" applyBorder="1" applyAlignment="1">
      <alignment horizontal="right"/>
    </xf>
    <xf numFmtId="3" fontId="37" fillId="0" borderId="12" xfId="141" applyNumberFormat="1" applyFont="1" applyBorder="1"/>
    <xf numFmtId="3" fontId="37" fillId="0" borderId="12" xfId="0" applyNumberFormat="1" applyFont="1" applyBorder="1"/>
    <xf numFmtId="3" fontId="37" fillId="0" borderId="12" xfId="0" applyNumberFormat="1" applyFont="1" applyBorder="1" applyAlignment="1">
      <alignment horizontal="right"/>
    </xf>
    <xf numFmtId="3" fontId="37" fillId="0" borderId="12" xfId="0" applyNumberFormat="1" applyFont="1" applyBorder="1" applyAlignment="1">
      <alignment horizontal="right"/>
    </xf>
    <xf numFmtId="3" fontId="37" fillId="0" borderId="12" xfId="0" applyNumberFormat="1" applyFont="1" applyBorder="1" applyAlignment="1">
      <alignment horizontal="right"/>
    </xf>
    <xf numFmtId="3" fontId="37" fillId="0" borderId="12" xfId="0" applyNumberFormat="1" applyFont="1" applyBorder="1" applyAlignment="1">
      <alignment horizontal="right"/>
    </xf>
    <xf numFmtId="3" fontId="37" fillId="0" borderId="12" xfId="0" applyNumberFormat="1" applyFont="1" applyBorder="1" applyAlignment="1">
      <alignment horizontal="right"/>
    </xf>
    <xf numFmtId="3" fontId="37" fillId="0" borderId="12" xfId="141" applyNumberFormat="1" applyFont="1" applyBorder="1" applyAlignment="1">
      <alignment horizontal="right"/>
    </xf>
    <xf numFmtId="3" fontId="37" fillId="0" borderId="12" xfId="0" applyNumberFormat="1" applyFont="1" applyBorder="1" applyAlignment="1">
      <alignment horizontal="right"/>
    </xf>
    <xf numFmtId="3" fontId="37" fillId="0" borderId="12" xfId="141" applyNumberFormat="1" applyFont="1" applyBorder="1"/>
    <xf numFmtId="3" fontId="37" fillId="0" borderId="12" xfId="141" applyNumberFormat="1" applyFont="1" applyBorder="1"/>
    <xf numFmtId="3" fontId="37" fillId="0" borderId="12" xfId="141" applyNumberFormat="1" applyFont="1" applyBorder="1"/>
    <xf numFmtId="3" fontId="37" fillId="0" borderId="12" xfId="0" applyNumberFormat="1" applyFont="1" applyBorder="1"/>
    <xf numFmtId="3" fontId="37" fillId="0" borderId="12" xfId="0" applyNumberFormat="1" applyFont="1" applyBorder="1" applyAlignment="1">
      <alignment horizontal="right"/>
    </xf>
    <xf numFmtId="3" fontId="37" fillId="0" borderId="12" xfId="0" applyNumberFormat="1" applyFont="1" applyBorder="1" applyAlignment="1">
      <alignment horizontal="right"/>
    </xf>
    <xf numFmtId="3" fontId="37" fillId="0" borderId="12" xfId="0" applyNumberFormat="1" applyFont="1" applyBorder="1" applyAlignment="1">
      <alignment horizontal="right"/>
    </xf>
    <xf numFmtId="166" fontId="37" fillId="0" borderId="12" xfId="0" applyNumberFormat="1" applyFont="1" applyBorder="1"/>
  </cellXfs>
  <cellStyles count="256">
    <cellStyle name="20 % – Zvýraznění1 2" xfId="1" xr:uid="{00000000-0005-0000-0000-000000000000}"/>
    <cellStyle name="20 % – Zvýraznění1 3" xfId="2" xr:uid="{00000000-0005-0000-0000-000001000000}"/>
    <cellStyle name="20 % – Zvýraznění1 4" xfId="3" xr:uid="{00000000-0005-0000-0000-000002000000}"/>
    <cellStyle name="20 % – Zvýraznění1 5" xfId="4" xr:uid="{00000000-0005-0000-0000-000003000000}"/>
    <cellStyle name="20 % – Zvýraznění1 6" xfId="5" xr:uid="{00000000-0005-0000-0000-000004000000}"/>
    <cellStyle name="20 % – Zvýraznění2 2" xfId="6" xr:uid="{00000000-0005-0000-0000-000005000000}"/>
    <cellStyle name="20 % – Zvýraznění2 3" xfId="7" xr:uid="{00000000-0005-0000-0000-000006000000}"/>
    <cellStyle name="20 % – Zvýraznění2 4" xfId="8" xr:uid="{00000000-0005-0000-0000-000007000000}"/>
    <cellStyle name="20 % – Zvýraznění2 5" xfId="9" xr:uid="{00000000-0005-0000-0000-000008000000}"/>
    <cellStyle name="20 % – Zvýraznění2 6" xfId="10" xr:uid="{00000000-0005-0000-0000-000009000000}"/>
    <cellStyle name="20 % – Zvýraznění3 2" xfId="11" xr:uid="{00000000-0005-0000-0000-00000A000000}"/>
    <cellStyle name="20 % – Zvýraznění3 3" xfId="12" xr:uid="{00000000-0005-0000-0000-00000B000000}"/>
    <cellStyle name="20 % – Zvýraznění3 4" xfId="13" xr:uid="{00000000-0005-0000-0000-00000C000000}"/>
    <cellStyle name="20 % – Zvýraznění3 5" xfId="14" xr:uid="{00000000-0005-0000-0000-00000D000000}"/>
    <cellStyle name="20 % – Zvýraznění3 6" xfId="15" xr:uid="{00000000-0005-0000-0000-00000E000000}"/>
    <cellStyle name="20 % – Zvýraznění4 2" xfId="16" xr:uid="{00000000-0005-0000-0000-00000F000000}"/>
    <cellStyle name="20 % – Zvýraznění4 3" xfId="17" xr:uid="{00000000-0005-0000-0000-000010000000}"/>
    <cellStyle name="20 % – Zvýraznění4 4" xfId="18" xr:uid="{00000000-0005-0000-0000-000011000000}"/>
    <cellStyle name="20 % – Zvýraznění4 5" xfId="19" xr:uid="{00000000-0005-0000-0000-000012000000}"/>
    <cellStyle name="20 % – Zvýraznění4 6" xfId="20" xr:uid="{00000000-0005-0000-0000-000013000000}"/>
    <cellStyle name="20 % – Zvýraznění5 2" xfId="21" xr:uid="{00000000-0005-0000-0000-000014000000}"/>
    <cellStyle name="20 % – Zvýraznění5 3" xfId="22" xr:uid="{00000000-0005-0000-0000-000015000000}"/>
    <cellStyle name="20 % – Zvýraznění5 4" xfId="23" xr:uid="{00000000-0005-0000-0000-000016000000}"/>
    <cellStyle name="20 % – Zvýraznění5 5" xfId="24" xr:uid="{00000000-0005-0000-0000-000017000000}"/>
    <cellStyle name="20 % – Zvýraznění5 6" xfId="25" xr:uid="{00000000-0005-0000-0000-000018000000}"/>
    <cellStyle name="20 % – Zvýraznění6 2" xfId="26" xr:uid="{00000000-0005-0000-0000-000019000000}"/>
    <cellStyle name="20 % – Zvýraznění6 3" xfId="27" xr:uid="{00000000-0005-0000-0000-00001A000000}"/>
    <cellStyle name="20 % – Zvýraznění6 4" xfId="28" xr:uid="{00000000-0005-0000-0000-00001B000000}"/>
    <cellStyle name="20 % – Zvýraznění6 5" xfId="29" xr:uid="{00000000-0005-0000-0000-00001C000000}"/>
    <cellStyle name="20 % – Zvýraznění6 6" xfId="30" xr:uid="{00000000-0005-0000-0000-00001D000000}"/>
    <cellStyle name="40 % – Zvýraznění1 2" xfId="31" xr:uid="{00000000-0005-0000-0000-00001E000000}"/>
    <cellStyle name="40 % – Zvýraznění1 3" xfId="32" xr:uid="{00000000-0005-0000-0000-00001F000000}"/>
    <cellStyle name="40 % – Zvýraznění1 4" xfId="33" xr:uid="{00000000-0005-0000-0000-000020000000}"/>
    <cellStyle name="40 % – Zvýraznění1 5" xfId="34" xr:uid="{00000000-0005-0000-0000-000021000000}"/>
    <cellStyle name="40 % – Zvýraznění1 6" xfId="35" xr:uid="{00000000-0005-0000-0000-000022000000}"/>
    <cellStyle name="40 % – Zvýraznění2 2" xfId="36" xr:uid="{00000000-0005-0000-0000-000023000000}"/>
    <cellStyle name="40 % – Zvýraznění2 3" xfId="37" xr:uid="{00000000-0005-0000-0000-000024000000}"/>
    <cellStyle name="40 % – Zvýraznění2 4" xfId="38" xr:uid="{00000000-0005-0000-0000-000025000000}"/>
    <cellStyle name="40 % – Zvýraznění2 5" xfId="39" xr:uid="{00000000-0005-0000-0000-000026000000}"/>
    <cellStyle name="40 % – Zvýraznění2 6" xfId="40" xr:uid="{00000000-0005-0000-0000-000027000000}"/>
    <cellStyle name="40 % – Zvýraznění3 2" xfId="41" xr:uid="{00000000-0005-0000-0000-000028000000}"/>
    <cellStyle name="40 % – Zvýraznění3 3" xfId="42" xr:uid="{00000000-0005-0000-0000-000029000000}"/>
    <cellStyle name="40 % – Zvýraznění3 4" xfId="43" xr:uid="{00000000-0005-0000-0000-00002A000000}"/>
    <cellStyle name="40 % – Zvýraznění3 5" xfId="44" xr:uid="{00000000-0005-0000-0000-00002B000000}"/>
    <cellStyle name="40 % – Zvýraznění3 6" xfId="45" xr:uid="{00000000-0005-0000-0000-00002C000000}"/>
    <cellStyle name="40 % – Zvýraznění4 2" xfId="46" xr:uid="{00000000-0005-0000-0000-00002D000000}"/>
    <cellStyle name="40 % – Zvýraznění4 3" xfId="47" xr:uid="{00000000-0005-0000-0000-00002E000000}"/>
    <cellStyle name="40 % – Zvýraznění4 4" xfId="48" xr:uid="{00000000-0005-0000-0000-00002F000000}"/>
    <cellStyle name="40 % – Zvýraznění4 5" xfId="49" xr:uid="{00000000-0005-0000-0000-000030000000}"/>
    <cellStyle name="40 % – Zvýraznění4 6" xfId="50" xr:uid="{00000000-0005-0000-0000-000031000000}"/>
    <cellStyle name="40 % – Zvýraznění5 2" xfId="51" xr:uid="{00000000-0005-0000-0000-000032000000}"/>
    <cellStyle name="40 % – Zvýraznění5 3" xfId="52" xr:uid="{00000000-0005-0000-0000-000033000000}"/>
    <cellStyle name="40 % – Zvýraznění5 4" xfId="53" xr:uid="{00000000-0005-0000-0000-000034000000}"/>
    <cellStyle name="40 % – Zvýraznění5 5" xfId="54" xr:uid="{00000000-0005-0000-0000-000035000000}"/>
    <cellStyle name="40 % – Zvýraznění5 6" xfId="55" xr:uid="{00000000-0005-0000-0000-000036000000}"/>
    <cellStyle name="40 % – Zvýraznění6 2" xfId="56" xr:uid="{00000000-0005-0000-0000-000037000000}"/>
    <cellStyle name="40 % – Zvýraznění6 3" xfId="57" xr:uid="{00000000-0005-0000-0000-000038000000}"/>
    <cellStyle name="40 % – Zvýraznění6 4" xfId="58" xr:uid="{00000000-0005-0000-0000-000039000000}"/>
    <cellStyle name="40 % – Zvýraznění6 5" xfId="59" xr:uid="{00000000-0005-0000-0000-00003A000000}"/>
    <cellStyle name="40 % – Zvýraznění6 6" xfId="60" xr:uid="{00000000-0005-0000-0000-00003B000000}"/>
    <cellStyle name="60 % – Zvýraznění1 2" xfId="61" xr:uid="{00000000-0005-0000-0000-00003C000000}"/>
    <cellStyle name="60 % – Zvýraznění1 3" xfId="62" xr:uid="{00000000-0005-0000-0000-00003D000000}"/>
    <cellStyle name="60 % – Zvýraznění1 4" xfId="63" xr:uid="{00000000-0005-0000-0000-00003E000000}"/>
    <cellStyle name="60 % – Zvýraznění1 5" xfId="64" xr:uid="{00000000-0005-0000-0000-00003F000000}"/>
    <cellStyle name="60 % – Zvýraznění1 6" xfId="65" xr:uid="{00000000-0005-0000-0000-000040000000}"/>
    <cellStyle name="60 % – Zvýraznění2 2" xfId="66" xr:uid="{00000000-0005-0000-0000-000041000000}"/>
    <cellStyle name="60 % – Zvýraznění2 3" xfId="67" xr:uid="{00000000-0005-0000-0000-000042000000}"/>
    <cellStyle name="60 % – Zvýraznění2 4" xfId="68" xr:uid="{00000000-0005-0000-0000-000043000000}"/>
    <cellStyle name="60 % – Zvýraznění2 5" xfId="69" xr:uid="{00000000-0005-0000-0000-000044000000}"/>
    <cellStyle name="60 % – Zvýraznění2 6" xfId="70" xr:uid="{00000000-0005-0000-0000-000045000000}"/>
    <cellStyle name="60 % – Zvýraznění3 2" xfId="71" xr:uid="{00000000-0005-0000-0000-000046000000}"/>
    <cellStyle name="60 % – Zvýraznění3 3" xfId="72" xr:uid="{00000000-0005-0000-0000-000047000000}"/>
    <cellStyle name="60 % – Zvýraznění3 4" xfId="73" xr:uid="{00000000-0005-0000-0000-000048000000}"/>
    <cellStyle name="60 % – Zvýraznění3 5" xfId="74" xr:uid="{00000000-0005-0000-0000-000049000000}"/>
    <cellStyle name="60 % – Zvýraznění3 6" xfId="75" xr:uid="{00000000-0005-0000-0000-00004A000000}"/>
    <cellStyle name="60 % – Zvýraznění4 2" xfId="76" xr:uid="{00000000-0005-0000-0000-00004B000000}"/>
    <cellStyle name="60 % – Zvýraznění4 3" xfId="77" xr:uid="{00000000-0005-0000-0000-00004C000000}"/>
    <cellStyle name="60 % – Zvýraznění4 4" xfId="78" xr:uid="{00000000-0005-0000-0000-00004D000000}"/>
    <cellStyle name="60 % – Zvýraznění4 5" xfId="79" xr:uid="{00000000-0005-0000-0000-00004E000000}"/>
    <cellStyle name="60 % – Zvýraznění4 6" xfId="80" xr:uid="{00000000-0005-0000-0000-00004F000000}"/>
    <cellStyle name="60 % – Zvýraznění5 2" xfId="81" xr:uid="{00000000-0005-0000-0000-000050000000}"/>
    <cellStyle name="60 % – Zvýraznění5 3" xfId="82" xr:uid="{00000000-0005-0000-0000-000051000000}"/>
    <cellStyle name="60 % – Zvýraznění5 4" xfId="83" xr:uid="{00000000-0005-0000-0000-000052000000}"/>
    <cellStyle name="60 % – Zvýraznění5 5" xfId="84" xr:uid="{00000000-0005-0000-0000-000053000000}"/>
    <cellStyle name="60 % – Zvýraznění5 6" xfId="85" xr:uid="{00000000-0005-0000-0000-000054000000}"/>
    <cellStyle name="60 % – Zvýraznění6 2" xfId="86" xr:uid="{00000000-0005-0000-0000-000055000000}"/>
    <cellStyle name="60 % – Zvýraznění6 3" xfId="87" xr:uid="{00000000-0005-0000-0000-000056000000}"/>
    <cellStyle name="60 % – Zvýraznění6 4" xfId="88" xr:uid="{00000000-0005-0000-0000-000057000000}"/>
    <cellStyle name="60 % – Zvýraznění6 5" xfId="89" xr:uid="{00000000-0005-0000-0000-000058000000}"/>
    <cellStyle name="60 % – Zvýraznění6 6" xfId="90" xr:uid="{00000000-0005-0000-0000-000059000000}"/>
    <cellStyle name="Celkem 2" xfId="91" xr:uid="{00000000-0005-0000-0000-00005A000000}"/>
    <cellStyle name="Celkem 3" xfId="92" xr:uid="{00000000-0005-0000-0000-00005B000000}"/>
    <cellStyle name="Celkem 4" xfId="93" xr:uid="{00000000-0005-0000-0000-00005C000000}"/>
    <cellStyle name="Celkem 5" xfId="94" xr:uid="{00000000-0005-0000-0000-00005D000000}"/>
    <cellStyle name="Celkem 6" xfId="95" xr:uid="{00000000-0005-0000-0000-00005E000000}"/>
    <cellStyle name="čárky 2" xfId="252" xr:uid="{00000000-0005-0000-0000-00005F000000}"/>
    <cellStyle name="čárky 3" xfId="253" xr:uid="{00000000-0005-0000-0000-000060000000}"/>
    <cellStyle name="čárky 3 2" xfId="254" xr:uid="{00000000-0005-0000-0000-000061000000}"/>
    <cellStyle name="čárky 4" xfId="255" xr:uid="{00000000-0005-0000-0000-000062000000}"/>
    <cellStyle name="Čísla" xfId="251" xr:uid="{00000000-0005-0000-0000-000063000000}"/>
    <cellStyle name="Hypertextový odkaz 2" xfId="101" xr:uid="{00000000-0005-0000-0000-000064000000}"/>
    <cellStyle name="Chybně 2" xfId="96" xr:uid="{00000000-0005-0000-0000-000065000000}"/>
    <cellStyle name="Chybně 3" xfId="97" xr:uid="{00000000-0005-0000-0000-000066000000}"/>
    <cellStyle name="Chybně 4" xfId="98" xr:uid="{00000000-0005-0000-0000-000067000000}"/>
    <cellStyle name="Chybně 5" xfId="99" xr:uid="{00000000-0005-0000-0000-000068000000}"/>
    <cellStyle name="Chybně 6" xfId="100" xr:uid="{00000000-0005-0000-0000-000069000000}"/>
    <cellStyle name="Kontrolní buňka 2" xfId="102" xr:uid="{00000000-0005-0000-0000-00006A000000}"/>
    <cellStyle name="Kontrolní buňka 3" xfId="103" xr:uid="{00000000-0005-0000-0000-00006B000000}"/>
    <cellStyle name="Kontrolní buňka 4" xfId="104" xr:uid="{00000000-0005-0000-0000-00006C000000}"/>
    <cellStyle name="Kontrolní buňka 5" xfId="105" xr:uid="{00000000-0005-0000-0000-00006D000000}"/>
    <cellStyle name="Kontrolní buňka 6" xfId="106" xr:uid="{00000000-0005-0000-0000-00006E000000}"/>
    <cellStyle name="měny 2" xfId="107" xr:uid="{00000000-0005-0000-0000-00006F000000}"/>
    <cellStyle name="měny 2 2" xfId="108" xr:uid="{00000000-0005-0000-0000-000070000000}"/>
    <cellStyle name="Nadpis 1 2" xfId="109" xr:uid="{00000000-0005-0000-0000-000071000000}"/>
    <cellStyle name="Nadpis 1 3" xfId="110" xr:uid="{00000000-0005-0000-0000-000072000000}"/>
    <cellStyle name="Nadpis 1 4" xfId="111" xr:uid="{00000000-0005-0000-0000-000073000000}"/>
    <cellStyle name="Nadpis 1 5" xfId="112" xr:uid="{00000000-0005-0000-0000-000074000000}"/>
    <cellStyle name="Nadpis 1 6" xfId="113" xr:uid="{00000000-0005-0000-0000-000075000000}"/>
    <cellStyle name="Nadpis 2 2" xfId="114" xr:uid="{00000000-0005-0000-0000-000076000000}"/>
    <cellStyle name="Nadpis 2 3" xfId="115" xr:uid="{00000000-0005-0000-0000-000077000000}"/>
    <cellStyle name="Nadpis 2 4" xfId="116" xr:uid="{00000000-0005-0000-0000-000078000000}"/>
    <cellStyle name="Nadpis 2 5" xfId="117" xr:uid="{00000000-0005-0000-0000-000079000000}"/>
    <cellStyle name="Nadpis 2 6" xfId="118" xr:uid="{00000000-0005-0000-0000-00007A000000}"/>
    <cellStyle name="Nadpis 3 2" xfId="119" xr:uid="{00000000-0005-0000-0000-00007B000000}"/>
    <cellStyle name="Nadpis 3 3" xfId="120" xr:uid="{00000000-0005-0000-0000-00007C000000}"/>
    <cellStyle name="Nadpis 3 4" xfId="121" xr:uid="{00000000-0005-0000-0000-00007D000000}"/>
    <cellStyle name="Nadpis 3 5" xfId="122" xr:uid="{00000000-0005-0000-0000-00007E000000}"/>
    <cellStyle name="Nadpis 3 6" xfId="123" xr:uid="{00000000-0005-0000-0000-00007F000000}"/>
    <cellStyle name="Nadpis 4 2" xfId="124" xr:uid="{00000000-0005-0000-0000-000080000000}"/>
    <cellStyle name="Nadpis 4 3" xfId="125" xr:uid="{00000000-0005-0000-0000-000081000000}"/>
    <cellStyle name="Nadpis 4 4" xfId="126" xr:uid="{00000000-0005-0000-0000-000082000000}"/>
    <cellStyle name="Nadpis 4 5" xfId="127" xr:uid="{00000000-0005-0000-0000-000083000000}"/>
    <cellStyle name="Nadpis 4 6" xfId="128" xr:uid="{00000000-0005-0000-0000-000084000000}"/>
    <cellStyle name="Název 2" xfId="175" xr:uid="{00000000-0005-0000-0000-000085000000}"/>
    <cellStyle name="Název 3" xfId="176" xr:uid="{00000000-0005-0000-0000-000086000000}"/>
    <cellStyle name="Název 4" xfId="177" xr:uid="{00000000-0005-0000-0000-000087000000}"/>
    <cellStyle name="Název 5" xfId="178" xr:uid="{00000000-0005-0000-0000-000088000000}"/>
    <cellStyle name="Název 6" xfId="179" xr:uid="{00000000-0005-0000-0000-000089000000}"/>
    <cellStyle name="Nesouhlas" xfId="129" xr:uid="{00000000-0005-0000-0000-00008A000000}"/>
    <cellStyle name="Neutrální 2" xfId="130" xr:uid="{00000000-0005-0000-0000-00008B000000}"/>
    <cellStyle name="Neutrální 3" xfId="131" xr:uid="{00000000-0005-0000-0000-00008C000000}"/>
    <cellStyle name="Neutrální 4" xfId="132" xr:uid="{00000000-0005-0000-0000-00008D000000}"/>
    <cellStyle name="Neutrální 5" xfId="133" xr:uid="{00000000-0005-0000-0000-00008E000000}"/>
    <cellStyle name="Neutrální 6" xfId="134" xr:uid="{00000000-0005-0000-0000-00008F000000}"/>
    <cellStyle name="Normální" xfId="0" builtinId="0"/>
    <cellStyle name="normální 10" xfId="135" xr:uid="{00000000-0005-0000-0000-000091000000}"/>
    <cellStyle name="normální 10 2" xfId="136" xr:uid="{00000000-0005-0000-0000-000092000000}"/>
    <cellStyle name="normální 11" xfId="137" xr:uid="{00000000-0005-0000-0000-000093000000}"/>
    <cellStyle name="normální 12" xfId="138" xr:uid="{00000000-0005-0000-0000-000094000000}"/>
    <cellStyle name="normální 13" xfId="139" xr:uid="{00000000-0005-0000-0000-000095000000}"/>
    <cellStyle name="Normální 14" xfId="140" xr:uid="{00000000-0005-0000-0000-000096000000}"/>
    <cellStyle name="normální 2" xfId="141" xr:uid="{00000000-0005-0000-0000-000097000000}"/>
    <cellStyle name="normální 2 2" xfId="142" xr:uid="{00000000-0005-0000-0000-000098000000}"/>
    <cellStyle name="normální 2 2 2" xfId="143" xr:uid="{00000000-0005-0000-0000-000099000000}"/>
    <cellStyle name="normální 2 2 3" xfId="144" xr:uid="{00000000-0005-0000-0000-00009A000000}"/>
    <cellStyle name="Normální 2 2 4" xfId="145" xr:uid="{00000000-0005-0000-0000-00009B000000}"/>
    <cellStyle name="normální 2 3" xfId="146" xr:uid="{00000000-0005-0000-0000-00009C000000}"/>
    <cellStyle name="normální 2 3 2" xfId="147" xr:uid="{00000000-0005-0000-0000-00009D000000}"/>
    <cellStyle name="normální 2 4" xfId="148" xr:uid="{00000000-0005-0000-0000-00009E000000}"/>
    <cellStyle name="normální 2 5" xfId="149" xr:uid="{00000000-0005-0000-0000-00009F000000}"/>
    <cellStyle name="normální 3" xfId="150" xr:uid="{00000000-0005-0000-0000-0000A0000000}"/>
    <cellStyle name="normální 3 2" xfId="151" xr:uid="{00000000-0005-0000-0000-0000A1000000}"/>
    <cellStyle name="normální 3 2 2" xfId="152" xr:uid="{00000000-0005-0000-0000-0000A2000000}"/>
    <cellStyle name="normální 3 2 2 2" xfId="153" xr:uid="{00000000-0005-0000-0000-0000A3000000}"/>
    <cellStyle name="normální 3 2 3" xfId="154" xr:uid="{00000000-0005-0000-0000-0000A4000000}"/>
    <cellStyle name="normální 3 2 4" xfId="155" xr:uid="{00000000-0005-0000-0000-0000A5000000}"/>
    <cellStyle name="normální 3 3" xfId="156" xr:uid="{00000000-0005-0000-0000-0000A6000000}"/>
    <cellStyle name="normální 3 3 2" xfId="157" xr:uid="{00000000-0005-0000-0000-0000A7000000}"/>
    <cellStyle name="normální 3 4" xfId="158" xr:uid="{00000000-0005-0000-0000-0000A8000000}"/>
    <cellStyle name="normální 4" xfId="159" xr:uid="{00000000-0005-0000-0000-0000A9000000}"/>
    <cellStyle name="normální 4 2" xfId="160" xr:uid="{00000000-0005-0000-0000-0000AA000000}"/>
    <cellStyle name="normální 4 3" xfId="161" xr:uid="{00000000-0005-0000-0000-0000AB000000}"/>
    <cellStyle name="normální 5" xfId="162" xr:uid="{00000000-0005-0000-0000-0000AC000000}"/>
    <cellStyle name="normální 5 2" xfId="163" xr:uid="{00000000-0005-0000-0000-0000AD000000}"/>
    <cellStyle name="normální 6" xfId="164" xr:uid="{00000000-0005-0000-0000-0000AE000000}"/>
    <cellStyle name="normální 6 2" xfId="165" xr:uid="{00000000-0005-0000-0000-0000AF000000}"/>
    <cellStyle name="normální 6 3" xfId="166" xr:uid="{00000000-0005-0000-0000-0000B0000000}"/>
    <cellStyle name="normální 7" xfId="167" xr:uid="{00000000-0005-0000-0000-0000B1000000}"/>
    <cellStyle name="normální 8" xfId="168" xr:uid="{00000000-0005-0000-0000-0000B2000000}"/>
    <cellStyle name="normální 8 2" xfId="169" xr:uid="{00000000-0005-0000-0000-0000B3000000}"/>
    <cellStyle name="normální 8 2 2" xfId="170" xr:uid="{00000000-0005-0000-0000-0000B4000000}"/>
    <cellStyle name="normální 8 3" xfId="171" xr:uid="{00000000-0005-0000-0000-0000B5000000}"/>
    <cellStyle name="normální 9" xfId="172" xr:uid="{00000000-0005-0000-0000-0000B6000000}"/>
    <cellStyle name="normální_4019rr01" xfId="173" xr:uid="{00000000-0005-0000-0000-0000B7000000}"/>
    <cellStyle name="normální_D14M03PcNavštěv" xfId="174" xr:uid="{00000000-0005-0000-0000-0000B8000000}"/>
    <cellStyle name="Poznámka 2" xfId="180" xr:uid="{00000000-0005-0000-0000-0000B9000000}"/>
    <cellStyle name="Poznámka 3" xfId="181" xr:uid="{00000000-0005-0000-0000-0000BA000000}"/>
    <cellStyle name="Poznámka 4" xfId="182" xr:uid="{00000000-0005-0000-0000-0000BB000000}"/>
    <cellStyle name="Poznámka 5" xfId="183" xr:uid="{00000000-0005-0000-0000-0000BC000000}"/>
    <cellStyle name="procent 2" xfId="184" xr:uid="{00000000-0005-0000-0000-0000BD000000}"/>
    <cellStyle name="Propojená buňka 2" xfId="185" xr:uid="{00000000-0005-0000-0000-0000BE000000}"/>
    <cellStyle name="Propojená buňka 3" xfId="186" xr:uid="{00000000-0005-0000-0000-0000BF000000}"/>
    <cellStyle name="Propojená buňka 4" xfId="187" xr:uid="{00000000-0005-0000-0000-0000C0000000}"/>
    <cellStyle name="Propojená buňka 5" xfId="188" xr:uid="{00000000-0005-0000-0000-0000C1000000}"/>
    <cellStyle name="Propojená buňka 6" xfId="189" xr:uid="{00000000-0005-0000-0000-0000C2000000}"/>
    <cellStyle name="Správně 2" xfId="190" xr:uid="{00000000-0005-0000-0000-0000C3000000}"/>
    <cellStyle name="Správně 3" xfId="191" xr:uid="{00000000-0005-0000-0000-0000C4000000}"/>
    <cellStyle name="Správně 4" xfId="192" xr:uid="{00000000-0005-0000-0000-0000C5000000}"/>
    <cellStyle name="Správně 5" xfId="193" xr:uid="{00000000-0005-0000-0000-0000C6000000}"/>
    <cellStyle name="Správně 6" xfId="194" xr:uid="{00000000-0005-0000-0000-0000C7000000}"/>
    <cellStyle name="Text upozornění 2" xfId="195" xr:uid="{00000000-0005-0000-0000-0000C8000000}"/>
    <cellStyle name="Text upozornění 3" xfId="196" xr:uid="{00000000-0005-0000-0000-0000C9000000}"/>
    <cellStyle name="Text upozornění 4" xfId="197" xr:uid="{00000000-0005-0000-0000-0000CA000000}"/>
    <cellStyle name="Text upozornění 5" xfId="198" xr:uid="{00000000-0005-0000-0000-0000CB000000}"/>
    <cellStyle name="Text upozornění 6" xfId="199" xr:uid="{00000000-0005-0000-0000-0000CC000000}"/>
    <cellStyle name="Vstup 2" xfId="200" xr:uid="{00000000-0005-0000-0000-0000CD000000}"/>
    <cellStyle name="Vstup 3" xfId="201" xr:uid="{00000000-0005-0000-0000-0000CE000000}"/>
    <cellStyle name="Vstup 4" xfId="202" xr:uid="{00000000-0005-0000-0000-0000CF000000}"/>
    <cellStyle name="Vstup 5" xfId="203" xr:uid="{00000000-0005-0000-0000-0000D0000000}"/>
    <cellStyle name="Vstup 6" xfId="204" xr:uid="{00000000-0005-0000-0000-0000D1000000}"/>
    <cellStyle name="Výpočet 2" xfId="210" xr:uid="{00000000-0005-0000-0000-0000D2000000}"/>
    <cellStyle name="Výpočet 3" xfId="211" xr:uid="{00000000-0005-0000-0000-0000D3000000}"/>
    <cellStyle name="Výpočet 4" xfId="212" xr:uid="{00000000-0005-0000-0000-0000D4000000}"/>
    <cellStyle name="Výpočet 5" xfId="213" xr:uid="{00000000-0005-0000-0000-0000D5000000}"/>
    <cellStyle name="Výpočet 6" xfId="214" xr:uid="{00000000-0005-0000-0000-0000D6000000}"/>
    <cellStyle name="Výstup 2" xfId="215" xr:uid="{00000000-0005-0000-0000-0000D7000000}"/>
    <cellStyle name="Výstup 3" xfId="216" xr:uid="{00000000-0005-0000-0000-0000D8000000}"/>
    <cellStyle name="Výstup 4" xfId="217" xr:uid="{00000000-0005-0000-0000-0000D9000000}"/>
    <cellStyle name="Výstup 5" xfId="218" xr:uid="{00000000-0005-0000-0000-0000DA000000}"/>
    <cellStyle name="Výstup 6" xfId="219" xr:uid="{00000000-0005-0000-0000-0000DB000000}"/>
    <cellStyle name="Vysvětlující text 2" xfId="205" xr:uid="{00000000-0005-0000-0000-0000DC000000}"/>
    <cellStyle name="Vysvětlující text 3" xfId="206" xr:uid="{00000000-0005-0000-0000-0000DD000000}"/>
    <cellStyle name="Vysvětlující text 4" xfId="207" xr:uid="{00000000-0005-0000-0000-0000DE000000}"/>
    <cellStyle name="Vysvětlující text 5" xfId="208" xr:uid="{00000000-0005-0000-0000-0000DF000000}"/>
    <cellStyle name="Vysvětlující text 6" xfId="209" xr:uid="{00000000-0005-0000-0000-0000E0000000}"/>
    <cellStyle name="Základní text" xfId="250" xr:uid="{00000000-0005-0000-0000-0000E1000000}"/>
    <cellStyle name="Zvýraznění 1 2" xfId="220" xr:uid="{00000000-0005-0000-0000-0000E2000000}"/>
    <cellStyle name="Zvýraznění 1 3" xfId="221" xr:uid="{00000000-0005-0000-0000-0000E3000000}"/>
    <cellStyle name="Zvýraznění 1 4" xfId="222" xr:uid="{00000000-0005-0000-0000-0000E4000000}"/>
    <cellStyle name="Zvýraznění 1 5" xfId="223" xr:uid="{00000000-0005-0000-0000-0000E5000000}"/>
    <cellStyle name="Zvýraznění 1 6" xfId="224" xr:uid="{00000000-0005-0000-0000-0000E6000000}"/>
    <cellStyle name="Zvýraznění 2 2" xfId="225" xr:uid="{00000000-0005-0000-0000-0000E7000000}"/>
    <cellStyle name="Zvýraznění 2 3" xfId="226" xr:uid="{00000000-0005-0000-0000-0000E8000000}"/>
    <cellStyle name="Zvýraznění 2 4" xfId="227" xr:uid="{00000000-0005-0000-0000-0000E9000000}"/>
    <cellStyle name="Zvýraznění 2 5" xfId="228" xr:uid="{00000000-0005-0000-0000-0000EA000000}"/>
    <cellStyle name="Zvýraznění 2 6" xfId="229" xr:uid="{00000000-0005-0000-0000-0000EB000000}"/>
    <cellStyle name="Zvýraznění 3 2" xfId="230" xr:uid="{00000000-0005-0000-0000-0000EC000000}"/>
    <cellStyle name="Zvýraznění 3 3" xfId="231" xr:uid="{00000000-0005-0000-0000-0000ED000000}"/>
    <cellStyle name="Zvýraznění 3 4" xfId="232" xr:uid="{00000000-0005-0000-0000-0000EE000000}"/>
    <cellStyle name="Zvýraznění 3 5" xfId="233" xr:uid="{00000000-0005-0000-0000-0000EF000000}"/>
    <cellStyle name="Zvýraznění 3 6" xfId="234" xr:uid="{00000000-0005-0000-0000-0000F0000000}"/>
    <cellStyle name="Zvýraznění 4 2" xfId="235" xr:uid="{00000000-0005-0000-0000-0000F1000000}"/>
    <cellStyle name="Zvýraznění 4 3" xfId="236" xr:uid="{00000000-0005-0000-0000-0000F2000000}"/>
    <cellStyle name="Zvýraznění 4 4" xfId="237" xr:uid="{00000000-0005-0000-0000-0000F3000000}"/>
    <cellStyle name="Zvýraznění 4 5" xfId="238" xr:uid="{00000000-0005-0000-0000-0000F4000000}"/>
    <cellStyle name="Zvýraznění 4 6" xfId="239" xr:uid="{00000000-0005-0000-0000-0000F5000000}"/>
    <cellStyle name="Zvýraznění 5 2" xfId="240" xr:uid="{00000000-0005-0000-0000-0000F6000000}"/>
    <cellStyle name="Zvýraznění 5 3" xfId="241" xr:uid="{00000000-0005-0000-0000-0000F7000000}"/>
    <cellStyle name="Zvýraznění 5 4" xfId="242" xr:uid="{00000000-0005-0000-0000-0000F8000000}"/>
    <cellStyle name="Zvýraznění 5 5" xfId="243" xr:uid="{00000000-0005-0000-0000-0000F9000000}"/>
    <cellStyle name="Zvýraznění 5 6" xfId="244" xr:uid="{00000000-0005-0000-0000-0000FA000000}"/>
    <cellStyle name="Zvýraznění 6 2" xfId="245" xr:uid="{00000000-0005-0000-0000-0000FB000000}"/>
    <cellStyle name="Zvýraznění 6 3" xfId="246" xr:uid="{00000000-0005-0000-0000-0000FC000000}"/>
    <cellStyle name="Zvýraznění 6 4" xfId="247" xr:uid="{00000000-0005-0000-0000-0000FD000000}"/>
    <cellStyle name="Zvýraznění 6 5" xfId="248" xr:uid="{00000000-0005-0000-0000-0000FE000000}"/>
    <cellStyle name="Zvýraznění 6 6" xfId="249" xr:uid="{00000000-0005-0000-0000-0000F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'1.1'!$A$7</c:f>
              <c:strCache>
                <c:ptCount val="1"/>
                <c:pt idx="0">
                  <c:v>Divadla (bez stagion)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'1.1'!$C$6:$X$6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2028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'1.1'!$C$7:$X$7</c:f>
              <c:numCache>
                <c:formatCode>#,##0</c:formatCode>
                <c:ptCount val="22"/>
                <c:pt idx="0">
                  <c:v>101</c:v>
                </c:pt>
                <c:pt idx="1">
                  <c:v>119</c:v>
                </c:pt>
                <c:pt idx="2">
                  <c:v>121</c:v>
                </c:pt>
                <c:pt idx="3">
                  <c:v>125</c:v>
                </c:pt>
                <c:pt idx="4">
                  <c:v>130</c:v>
                </c:pt>
                <c:pt idx="5">
                  <c:v>133</c:v>
                </c:pt>
                <c:pt idx="6">
                  <c:v>137</c:v>
                </c:pt>
                <c:pt idx="7">
                  <c:v>151</c:v>
                </c:pt>
                <c:pt idx="8">
                  <c:v>153</c:v>
                </c:pt>
                <c:pt idx="9">
                  <c:v>153</c:v>
                </c:pt>
                <c:pt idx="10">
                  <c:v>152</c:v>
                </c:pt>
                <c:pt idx="11">
                  <c:v>152</c:v>
                </c:pt>
                <c:pt idx="12">
                  <c:v>155</c:v>
                </c:pt>
                <c:pt idx="13">
                  <c:v>175</c:v>
                </c:pt>
                <c:pt idx="14">
                  <c:v>175</c:v>
                </c:pt>
                <c:pt idx="15">
                  <c:v>182</c:v>
                </c:pt>
                <c:pt idx="16">
                  <c:v>205</c:v>
                </c:pt>
                <c:pt idx="17">
                  <c:v>209</c:v>
                </c:pt>
                <c:pt idx="18">
                  <c:v>210</c:v>
                </c:pt>
                <c:pt idx="19">
                  <c:v>249</c:v>
                </c:pt>
                <c:pt idx="20" formatCode="General">
                  <c:v>257</c:v>
                </c:pt>
                <c:pt idx="21" formatCode="General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78-4AFE-93C0-EA0C74AC7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3755199"/>
        <c:axId val="1473759999"/>
      </c:barChart>
      <c:lineChart>
        <c:grouping val="standard"/>
        <c:varyColors val="0"/>
        <c:ser>
          <c:idx val="1"/>
          <c:order val="1"/>
          <c:tx>
            <c:strRef>
              <c:f>'1.1'!$A$12</c:f>
              <c:strCache>
                <c:ptCount val="1"/>
                <c:pt idx="0">
                  <c:v>Návštěvníci na 1 tis. obyv.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'1.1'!$C$6:$X$6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2028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'1.1'!$C$11:$X$11</c:f>
              <c:numCache>
                <c:formatCode>#,##0</c:formatCode>
                <c:ptCount val="22"/>
                <c:pt idx="0">
                  <c:v>4437</c:v>
                </c:pt>
                <c:pt idx="1">
                  <c:v>5149</c:v>
                </c:pt>
                <c:pt idx="2">
                  <c:v>4976.0219999999999</c:v>
                </c:pt>
                <c:pt idx="3">
                  <c:v>5235</c:v>
                </c:pt>
                <c:pt idx="4">
                  <c:v>5448</c:v>
                </c:pt>
                <c:pt idx="5">
                  <c:v>5606</c:v>
                </c:pt>
                <c:pt idx="6">
                  <c:v>5657</c:v>
                </c:pt>
                <c:pt idx="7">
                  <c:v>5805</c:v>
                </c:pt>
                <c:pt idx="8">
                  <c:v>5794</c:v>
                </c:pt>
                <c:pt idx="9">
                  <c:v>5699</c:v>
                </c:pt>
                <c:pt idx="10">
                  <c:v>5846</c:v>
                </c:pt>
                <c:pt idx="11">
                  <c:v>6108</c:v>
                </c:pt>
                <c:pt idx="12">
                  <c:v>6269</c:v>
                </c:pt>
                <c:pt idx="13">
                  <c:v>6437</c:v>
                </c:pt>
                <c:pt idx="14">
                  <c:v>6477</c:v>
                </c:pt>
                <c:pt idx="15">
                  <c:v>6474</c:v>
                </c:pt>
                <c:pt idx="16">
                  <c:v>6831</c:v>
                </c:pt>
                <c:pt idx="17">
                  <c:v>2436</c:v>
                </c:pt>
                <c:pt idx="18">
                  <c:v>2494.1120000000001</c:v>
                </c:pt>
                <c:pt idx="19">
                  <c:v>5215</c:v>
                </c:pt>
                <c:pt idx="20">
                  <c:v>5872</c:v>
                </c:pt>
                <c:pt idx="21">
                  <c:v>6456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8-4AFE-93C0-EA0C74AC7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768159"/>
        <c:axId val="1473761919"/>
      </c:lineChart>
      <c:catAx>
        <c:axId val="1473755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3759999"/>
        <c:crosses val="autoZero"/>
        <c:auto val="1"/>
        <c:lblAlgn val="ctr"/>
        <c:lblOffset val="100"/>
        <c:noMultiLvlLbl val="0"/>
      </c:catAx>
      <c:valAx>
        <c:axId val="1473759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Počet repertoárových divadel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3755199"/>
        <c:crosses val="autoZero"/>
        <c:crossBetween val="between"/>
      </c:valAx>
      <c:valAx>
        <c:axId val="147376191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Počet návštěšvníků v tis.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73768159"/>
        <c:crosses val="max"/>
        <c:crossBetween val="between"/>
      </c:valAx>
      <c:catAx>
        <c:axId val="1473768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37619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24</xdr:col>
      <xdr:colOff>25400</xdr:colOff>
      <xdr:row>33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117755F-AA26-4EBD-E6AB-0D6DF1533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7"/>
  <sheetViews>
    <sheetView showGridLines="0" tabSelected="1" zoomScaleNormal="100" workbookViewId="0"/>
  </sheetViews>
  <sheetFormatPr defaultColWidth="8.5703125" defaultRowHeight="15" x14ac:dyDescent="0.25"/>
  <cols>
    <col min="1" max="1" width="22.5703125" bestFit="1" customWidth="1"/>
    <col min="2" max="2" width="10.140625" hidden="1" customWidth="1"/>
    <col min="3" max="24" width="9.5703125" customWidth="1"/>
  </cols>
  <sheetData>
    <row r="1" spans="1:24" x14ac:dyDescent="0.25">
      <c r="A1" t="s">
        <v>0</v>
      </c>
    </row>
    <row r="2" spans="1:24" x14ac:dyDescent="0.25">
      <c r="A2" s="174" t="s">
        <v>448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</row>
    <row r="3" spans="1:24" hidden="1" x14ac:dyDescent="0.25">
      <c r="C3" t="s">
        <v>341</v>
      </c>
      <c r="D3" t="s">
        <v>342</v>
      </c>
      <c r="E3" t="s">
        <v>343</v>
      </c>
      <c r="F3" t="s">
        <v>344</v>
      </c>
      <c r="G3" t="s">
        <v>345</v>
      </c>
      <c r="I3" t="s">
        <v>346</v>
      </c>
      <c r="J3" t="s">
        <v>347</v>
      </c>
      <c r="K3" t="s">
        <v>348</v>
      </c>
      <c r="L3" t="s">
        <v>349</v>
      </c>
      <c r="M3" t="s">
        <v>350</v>
      </c>
      <c r="N3" t="s">
        <v>351</v>
      </c>
      <c r="O3" t="s">
        <v>352</v>
      </c>
      <c r="P3" t="s">
        <v>353</v>
      </c>
      <c r="Q3" t="s">
        <v>354</v>
      </c>
      <c r="R3" t="s">
        <v>355</v>
      </c>
      <c r="S3" t="s">
        <v>356</v>
      </c>
      <c r="T3" t="s">
        <v>357</v>
      </c>
      <c r="U3" t="s">
        <v>358</v>
      </c>
      <c r="V3" t="s">
        <v>359</v>
      </c>
    </row>
    <row r="4" spans="1:24" hidden="1" x14ac:dyDescent="0.25">
      <c r="A4" t="s">
        <v>1</v>
      </c>
      <c r="B4" s="1">
        <v>10282784</v>
      </c>
      <c r="C4" s="1">
        <v>10224192</v>
      </c>
      <c r="D4" s="1">
        <v>10200774</v>
      </c>
      <c r="E4" s="1">
        <v>10201651</v>
      </c>
      <c r="F4" s="1">
        <v>10206923</v>
      </c>
      <c r="G4" s="1">
        <v>10234092</v>
      </c>
      <c r="H4" s="1"/>
      <c r="I4" s="1">
        <v>10322689</v>
      </c>
      <c r="J4" s="1">
        <v>10429692</v>
      </c>
      <c r="K4" s="1">
        <v>10491492</v>
      </c>
      <c r="L4" s="1">
        <v>10517247</v>
      </c>
      <c r="M4" s="2">
        <v>10496672</v>
      </c>
      <c r="N4" s="2">
        <v>10509286</v>
      </c>
      <c r="O4" s="2">
        <v>10510719</v>
      </c>
      <c r="P4" s="2">
        <v>10524783</v>
      </c>
      <c r="Q4" s="2">
        <v>10542942</v>
      </c>
      <c r="R4" s="2">
        <v>10565284</v>
      </c>
      <c r="S4" s="2">
        <v>10589526</v>
      </c>
      <c r="T4" s="2">
        <v>10626430</v>
      </c>
      <c r="U4" s="2">
        <v>10669324</v>
      </c>
      <c r="V4" s="2">
        <v>10700155</v>
      </c>
    </row>
    <row r="5" spans="1:24" hidden="1" x14ac:dyDescent="0.25">
      <c r="C5">
        <v>20</v>
      </c>
      <c r="D5">
        <v>19</v>
      </c>
      <c r="E5">
        <v>18</v>
      </c>
      <c r="F5">
        <v>17</v>
      </c>
      <c r="G5">
        <v>16</v>
      </c>
      <c r="I5">
        <v>14</v>
      </c>
      <c r="J5">
        <v>13</v>
      </c>
      <c r="K5">
        <v>12</v>
      </c>
      <c r="L5">
        <v>11</v>
      </c>
      <c r="M5">
        <v>10</v>
      </c>
      <c r="N5">
        <v>9</v>
      </c>
      <c r="O5">
        <v>8</v>
      </c>
      <c r="P5">
        <v>7</v>
      </c>
      <c r="Q5">
        <v>6</v>
      </c>
      <c r="R5">
        <v>5</v>
      </c>
      <c r="S5">
        <v>4</v>
      </c>
      <c r="T5">
        <v>3</v>
      </c>
      <c r="U5">
        <v>2</v>
      </c>
      <c r="V5">
        <v>1</v>
      </c>
    </row>
    <row r="6" spans="1:24" x14ac:dyDescent="0.25">
      <c r="A6" s="3" t="s">
        <v>2</v>
      </c>
      <c r="B6" s="4"/>
      <c r="C6" s="5">
        <v>2003</v>
      </c>
      <c r="D6" s="5">
        <v>2004</v>
      </c>
      <c r="E6" s="5">
        <v>2005</v>
      </c>
      <c r="F6" s="5">
        <v>2006</v>
      </c>
      <c r="G6" s="5">
        <v>2007</v>
      </c>
      <c r="H6" s="5">
        <v>2028</v>
      </c>
      <c r="I6" s="5">
        <v>2009</v>
      </c>
      <c r="J6" s="5">
        <v>2010</v>
      </c>
      <c r="K6" s="5">
        <v>2011</v>
      </c>
      <c r="L6" s="5">
        <v>2012</v>
      </c>
      <c r="M6" s="5">
        <v>2013</v>
      </c>
      <c r="N6" s="5">
        <v>2014</v>
      </c>
      <c r="O6" s="5">
        <v>2015</v>
      </c>
      <c r="P6" s="5">
        <v>2016</v>
      </c>
      <c r="Q6" s="5">
        <v>2017</v>
      </c>
      <c r="R6" s="5">
        <v>2018</v>
      </c>
      <c r="S6" s="5">
        <v>2019</v>
      </c>
      <c r="T6" s="5">
        <v>2020</v>
      </c>
      <c r="U6" s="5">
        <v>2021</v>
      </c>
      <c r="V6" s="5">
        <v>2022</v>
      </c>
      <c r="W6" s="5">
        <v>2023</v>
      </c>
      <c r="X6" s="5">
        <v>2024</v>
      </c>
    </row>
    <row r="7" spans="1:24" ht="15" customHeight="1" x14ac:dyDescent="0.25">
      <c r="A7" s="6" t="s">
        <v>3</v>
      </c>
      <c r="C7" s="7">
        <v>101</v>
      </c>
      <c r="D7" s="7">
        <v>119</v>
      </c>
      <c r="E7" s="7">
        <v>121</v>
      </c>
      <c r="F7" s="7">
        <v>125</v>
      </c>
      <c r="G7" s="7">
        <v>130</v>
      </c>
      <c r="H7" s="7">
        <v>133</v>
      </c>
      <c r="I7" s="7">
        <v>137</v>
      </c>
      <c r="J7" s="7">
        <v>151</v>
      </c>
      <c r="K7" s="7">
        <v>153</v>
      </c>
      <c r="L7" s="7">
        <v>153</v>
      </c>
      <c r="M7" s="7">
        <v>152</v>
      </c>
      <c r="N7" s="7">
        <v>152</v>
      </c>
      <c r="O7" s="7">
        <v>155</v>
      </c>
      <c r="P7" s="7">
        <v>175</v>
      </c>
      <c r="Q7" s="7">
        <v>175</v>
      </c>
      <c r="R7" s="7">
        <v>182</v>
      </c>
      <c r="S7" s="7">
        <v>205</v>
      </c>
      <c r="T7" s="7">
        <v>209</v>
      </c>
      <c r="U7" s="7">
        <v>210</v>
      </c>
      <c r="V7" s="7">
        <v>249</v>
      </c>
      <c r="W7" s="101">
        <v>257</v>
      </c>
      <c r="X7" s="101">
        <v>263</v>
      </c>
    </row>
    <row r="8" spans="1:24" ht="15" customHeight="1" x14ac:dyDescent="0.25">
      <c r="A8" s="6" t="s">
        <v>4</v>
      </c>
      <c r="C8" s="7">
        <v>127</v>
      </c>
      <c r="D8" s="7">
        <v>134</v>
      </c>
      <c r="E8" s="7">
        <v>143</v>
      </c>
      <c r="F8" s="7">
        <v>145</v>
      </c>
      <c r="G8" s="7">
        <v>144</v>
      </c>
      <c r="H8" s="7">
        <v>148</v>
      </c>
      <c r="I8" s="7">
        <v>150</v>
      </c>
      <c r="J8" s="7">
        <v>160</v>
      </c>
      <c r="K8" s="7">
        <v>169</v>
      </c>
      <c r="L8" s="7">
        <v>166</v>
      </c>
      <c r="M8" s="7">
        <v>174</v>
      </c>
      <c r="N8" s="7">
        <v>177</v>
      </c>
      <c r="O8" s="7">
        <v>180</v>
      </c>
      <c r="P8" s="7">
        <v>189</v>
      </c>
      <c r="Q8" s="7">
        <v>171</v>
      </c>
      <c r="R8" s="7">
        <v>174</v>
      </c>
      <c r="S8" s="7">
        <v>178</v>
      </c>
      <c r="T8" s="7">
        <v>185</v>
      </c>
      <c r="U8" s="7">
        <v>182</v>
      </c>
      <c r="V8" s="7">
        <v>193</v>
      </c>
      <c r="W8" s="102">
        <v>216</v>
      </c>
      <c r="X8" s="102">
        <v>217</v>
      </c>
    </row>
    <row r="9" spans="1:24" ht="15" customHeight="1" x14ac:dyDescent="0.25">
      <c r="A9" s="6" t="s">
        <v>5</v>
      </c>
      <c r="C9" s="7">
        <v>33072</v>
      </c>
      <c r="D9" s="7">
        <v>34115</v>
      </c>
      <c r="E9" s="7">
        <v>34863</v>
      </c>
      <c r="F9" s="7">
        <v>34929</v>
      </c>
      <c r="G9" s="7">
        <v>35796</v>
      </c>
      <c r="H9" s="7">
        <v>37322</v>
      </c>
      <c r="I9" s="7">
        <v>36033</v>
      </c>
      <c r="J9" s="7">
        <v>36648</v>
      </c>
      <c r="K9" s="7">
        <v>37622</v>
      </c>
      <c r="L9" s="7">
        <v>36789</v>
      </c>
      <c r="M9" s="7">
        <v>39616</v>
      </c>
      <c r="N9" s="7">
        <v>40469</v>
      </c>
      <c r="O9" s="7">
        <v>41872</v>
      </c>
      <c r="P9" s="7">
        <v>42815</v>
      </c>
      <c r="Q9" s="7">
        <v>39788</v>
      </c>
      <c r="R9" s="7">
        <v>40306</v>
      </c>
      <c r="S9" s="7">
        <v>43586</v>
      </c>
      <c r="T9" s="7">
        <v>45666</v>
      </c>
      <c r="U9" s="7">
        <v>44811</v>
      </c>
      <c r="V9" s="7">
        <v>47220</v>
      </c>
      <c r="W9" s="82">
        <v>50981</v>
      </c>
      <c r="X9" s="82">
        <v>53136</v>
      </c>
    </row>
    <row r="10" spans="1:24" ht="15" customHeight="1" x14ac:dyDescent="0.25">
      <c r="A10" s="6" t="s">
        <v>6</v>
      </c>
      <c r="C10" s="8">
        <v>3.2418282099632698</v>
      </c>
      <c r="D10" s="8">
        <v>3.34233931224915</v>
      </c>
      <c r="E10" s="8">
        <v>3.4065552664564702</v>
      </c>
      <c r="F10" s="8">
        <v>3.40549922460032</v>
      </c>
      <c r="G10" s="8">
        <v>3.4677010999750202</v>
      </c>
      <c r="H10" s="8">
        <v>3.6</v>
      </c>
      <c r="I10" s="8">
        <v>3.43449720973909</v>
      </c>
      <c r="J10" s="8">
        <v>3.4845620721848598</v>
      </c>
      <c r="K10" s="8">
        <v>3.5846569593244002</v>
      </c>
      <c r="L10" s="8">
        <v>3.5006184054749299</v>
      </c>
      <c r="M10" s="8">
        <v>3.7691502058114299</v>
      </c>
      <c r="N10" s="8">
        <v>3.8451149064071002</v>
      </c>
      <c r="O10" s="8">
        <v>3.97209365155617</v>
      </c>
      <c r="P10" s="8">
        <v>4.0529577646113299</v>
      </c>
      <c r="Q10" s="8">
        <v>3.7572975409853102</v>
      </c>
      <c r="R10" s="8">
        <v>3.7929953897969502</v>
      </c>
      <c r="S10" s="8">
        <v>4.0851697820780402</v>
      </c>
      <c r="T10" s="8">
        <v>4.2677886441831898</v>
      </c>
      <c r="U10" s="8">
        <v>4.1878832596350204</v>
      </c>
      <c r="V10" s="8">
        <v>4.388669574168004</v>
      </c>
      <c r="W10" s="103">
        <v>4.7</v>
      </c>
      <c r="X10" s="103">
        <v>4.9000000000000004</v>
      </c>
    </row>
    <row r="11" spans="1:24" ht="15" customHeight="1" x14ac:dyDescent="0.25">
      <c r="A11" s="6" t="s">
        <v>7</v>
      </c>
      <c r="C11" s="7">
        <v>4437</v>
      </c>
      <c r="D11" s="7">
        <v>5149</v>
      </c>
      <c r="E11" s="7">
        <v>4976.0219999999999</v>
      </c>
      <c r="F11" s="7">
        <v>5235</v>
      </c>
      <c r="G11" s="7">
        <v>5448</v>
      </c>
      <c r="H11" s="7">
        <v>5606</v>
      </c>
      <c r="I11" s="7">
        <v>5657</v>
      </c>
      <c r="J11" s="7">
        <v>5805</v>
      </c>
      <c r="K11" s="7">
        <v>5794</v>
      </c>
      <c r="L11" s="7">
        <v>5699</v>
      </c>
      <c r="M11" s="7">
        <v>5846</v>
      </c>
      <c r="N11" s="7">
        <v>6108</v>
      </c>
      <c r="O11" s="7">
        <v>6269</v>
      </c>
      <c r="P11" s="7">
        <v>6437</v>
      </c>
      <c r="Q11" s="7">
        <v>6477</v>
      </c>
      <c r="R11" s="7">
        <v>6474</v>
      </c>
      <c r="S11" s="7">
        <v>6831</v>
      </c>
      <c r="T11" s="7">
        <v>2436</v>
      </c>
      <c r="U11" s="7">
        <v>2494.1120000000001</v>
      </c>
      <c r="V11" s="7">
        <v>5215</v>
      </c>
      <c r="W11" s="82">
        <v>5872</v>
      </c>
      <c r="X11" s="82">
        <v>6456</v>
      </c>
    </row>
    <row r="12" spans="1:24" x14ac:dyDescent="0.25">
      <c r="A12" s="6" t="s">
        <v>8</v>
      </c>
      <c r="C12" s="7">
        <v>434.92960110084101</v>
      </c>
      <c r="D12" s="7">
        <v>504.46153066893902</v>
      </c>
      <c r="E12" s="7">
        <v>486.22017468672402</v>
      </c>
      <c r="F12" s="7">
        <v>510.40076843833702</v>
      </c>
      <c r="G12" s="7">
        <v>527.76946006994899</v>
      </c>
      <c r="H12" s="7">
        <v>538</v>
      </c>
      <c r="I12" s="7">
        <v>539.19880985469001</v>
      </c>
      <c r="J12" s="7">
        <v>551.95052469529298</v>
      </c>
      <c r="K12" s="7">
        <v>552.05737128078295</v>
      </c>
      <c r="L12" s="7">
        <v>542.28232060674702</v>
      </c>
      <c r="M12" s="7">
        <v>556.20083055264604</v>
      </c>
      <c r="N12" s="7">
        <v>580.34450686536695</v>
      </c>
      <c r="O12" s="7">
        <v>594.69466711897201</v>
      </c>
      <c r="P12" s="7">
        <v>609.33993065054597</v>
      </c>
      <c r="Q12" s="7">
        <v>611.64210749376298</v>
      </c>
      <c r="R12" s="7">
        <v>609.23565110766299</v>
      </c>
      <c r="S12" s="7">
        <v>640.24674852877297</v>
      </c>
      <c r="T12" s="7">
        <v>227.64193602802999</v>
      </c>
      <c r="U12" s="7">
        <v>233.09120288444399</v>
      </c>
      <c r="V12" s="7">
        <v>484.70559806311155</v>
      </c>
      <c r="W12" s="102">
        <v>539</v>
      </c>
      <c r="X12" s="102">
        <v>592</v>
      </c>
    </row>
    <row r="13" spans="1:24" x14ac:dyDescent="0.25">
      <c r="A13" s="9" t="s">
        <v>9</v>
      </c>
      <c r="C13" s="7">
        <v>134.1618287373</v>
      </c>
      <c r="D13" s="7">
        <v>150.93067565587</v>
      </c>
      <c r="E13" s="7">
        <v>142.730746063162</v>
      </c>
      <c r="F13" s="7">
        <v>149.875461650777</v>
      </c>
      <c r="G13" s="7">
        <v>152.19577606436499</v>
      </c>
      <c r="H13" s="7">
        <v>150</v>
      </c>
      <c r="I13" s="7">
        <v>156.99497682679799</v>
      </c>
      <c r="J13" s="7">
        <v>158.398821218075</v>
      </c>
      <c r="K13" s="7">
        <v>154.00563500079701</v>
      </c>
      <c r="L13" s="7">
        <v>154.91043518443001</v>
      </c>
      <c r="M13" s="7">
        <v>147.566639741519</v>
      </c>
      <c r="N13" s="7">
        <v>150.930341743063</v>
      </c>
      <c r="O13" s="7">
        <v>149.71818876576199</v>
      </c>
      <c r="P13" s="7">
        <v>150.34450543034001</v>
      </c>
      <c r="Q13" s="7">
        <v>162.78777520860601</v>
      </c>
      <c r="R13" s="7">
        <v>160.62124745695399</v>
      </c>
      <c r="S13" s="7">
        <v>156.724636351122</v>
      </c>
      <c r="T13" s="7">
        <v>53.339552402224903</v>
      </c>
      <c r="U13" s="7">
        <v>55.658476713307003</v>
      </c>
      <c r="V13" s="7">
        <v>110.4447691656078</v>
      </c>
      <c r="W13" s="102">
        <v>115</v>
      </c>
      <c r="X13" s="102">
        <v>122</v>
      </c>
    </row>
    <row r="14" spans="1:24" x14ac:dyDescent="0.25">
      <c r="A14" s="10" t="s">
        <v>10</v>
      </c>
      <c r="C14" s="11">
        <v>20247</v>
      </c>
      <c r="D14" s="11">
        <v>23532</v>
      </c>
      <c r="E14" s="11">
        <v>24563</v>
      </c>
      <c r="F14" s="11">
        <v>24888</v>
      </c>
      <c r="G14" s="11">
        <v>25785</v>
      </c>
      <c r="H14" s="11">
        <v>25703</v>
      </c>
      <c r="I14" s="11">
        <v>26921</v>
      </c>
      <c r="J14" s="11">
        <v>26883</v>
      </c>
      <c r="K14" s="11">
        <v>27959</v>
      </c>
      <c r="L14" s="11">
        <v>27526</v>
      </c>
      <c r="M14" s="11">
        <v>27500</v>
      </c>
      <c r="N14" s="11">
        <v>27533</v>
      </c>
      <c r="O14" s="11">
        <v>28519</v>
      </c>
      <c r="P14" s="11">
        <v>30891</v>
      </c>
      <c r="Q14" s="11">
        <v>31072</v>
      </c>
      <c r="R14" s="11">
        <v>31031</v>
      </c>
      <c r="S14" s="11">
        <v>31283</v>
      </c>
      <c r="T14" s="11">
        <v>12709</v>
      </c>
      <c r="U14" s="11">
        <v>15098</v>
      </c>
      <c r="V14" s="11">
        <v>27463</v>
      </c>
      <c r="W14" s="84">
        <v>28653</v>
      </c>
      <c r="X14" s="84">
        <v>31804</v>
      </c>
    </row>
    <row r="18" spans="14:14" x14ac:dyDescent="0.25">
      <c r="N18" s="165"/>
    </row>
    <row r="19" spans="14:14" x14ac:dyDescent="0.25">
      <c r="N19" s="165"/>
    </row>
    <row r="20" spans="14:14" x14ac:dyDescent="0.25">
      <c r="N20" s="165"/>
    </row>
    <row r="21" spans="14:14" x14ac:dyDescent="0.25">
      <c r="N21" s="165"/>
    </row>
    <row r="22" spans="14:14" x14ac:dyDescent="0.25">
      <c r="N22" s="165"/>
    </row>
    <row r="23" spans="14:14" x14ac:dyDescent="0.25">
      <c r="N23" s="165"/>
    </row>
    <row r="24" spans="14:14" x14ac:dyDescent="0.25">
      <c r="N24" s="165"/>
    </row>
    <row r="25" spans="14:14" x14ac:dyDescent="0.25">
      <c r="N25" s="165"/>
    </row>
    <row r="26" spans="14:14" x14ac:dyDescent="0.25">
      <c r="N26" s="165"/>
    </row>
    <row r="27" spans="14:14" x14ac:dyDescent="0.25">
      <c r="N27" s="165"/>
    </row>
  </sheetData>
  <mergeCells count="1">
    <mergeCell ref="A2:V2"/>
  </mergeCells>
  <pageMargins left="0.7" right="0.7" top="0.78749999999999998" bottom="0.78749999999999998" header="0.511811023622047" footer="0.511811023622047"/>
  <pageSetup paperSize="9" fitToHeight="0" orientation="landscape" horizontalDpi="300" verticalDpi="300" r:id="rId1"/>
  <colBreaks count="1" manualBreakCount="1">
    <brk id="11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1"/>
  <sheetViews>
    <sheetView showGridLines="0" zoomScaleNormal="100" workbookViewId="0"/>
  </sheetViews>
  <sheetFormatPr defaultColWidth="8.85546875" defaultRowHeight="11.25" x14ac:dyDescent="0.2"/>
  <cols>
    <col min="1" max="1" width="58.4257812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1" ht="15" customHeight="1" x14ac:dyDescent="0.25">
      <c r="A1" t="s">
        <v>50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1" ht="15" customHeight="1" x14ac:dyDescent="0.25">
      <c r="A2" s="176" t="s">
        <v>59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30" x14ac:dyDescent="0.2">
      <c r="A3" s="34" t="s">
        <v>2</v>
      </c>
      <c r="B3" s="109">
        <v>2024</v>
      </c>
      <c r="C3" s="105" t="s">
        <v>455</v>
      </c>
      <c r="D3" s="109">
        <v>2023</v>
      </c>
      <c r="E3" s="105" t="s">
        <v>456</v>
      </c>
      <c r="F3" s="109">
        <v>2022</v>
      </c>
      <c r="G3" s="105" t="s">
        <v>457</v>
      </c>
      <c r="H3" s="109">
        <v>2021</v>
      </c>
      <c r="I3" s="105" t="s">
        <v>458</v>
      </c>
      <c r="J3" s="134">
        <v>2020</v>
      </c>
      <c r="K3" s="35"/>
      <c r="L3" s="35"/>
      <c r="M3" s="35"/>
      <c r="N3" s="35"/>
      <c r="O3" s="35"/>
      <c r="P3" s="35"/>
      <c r="Q3" s="35"/>
      <c r="R3" s="35"/>
      <c r="S3" s="35"/>
    </row>
    <row r="4" spans="1:21" ht="15" customHeight="1" x14ac:dyDescent="0.25">
      <c r="A4" s="25" t="s">
        <v>391</v>
      </c>
      <c r="B4" s="80">
        <v>1625447</v>
      </c>
      <c r="C4" s="125">
        <v>300.17067165816326</v>
      </c>
      <c r="D4" s="80">
        <v>1641807</v>
      </c>
      <c r="E4" s="125">
        <v>303.19186655921357</v>
      </c>
      <c r="F4" s="80">
        <v>1303903.6000000001</v>
      </c>
      <c r="G4" s="125">
        <v>240.79137578124485</v>
      </c>
      <c r="H4" s="80">
        <v>611356</v>
      </c>
      <c r="I4" s="125">
        <v>112.8988771348731</v>
      </c>
      <c r="J4" s="80">
        <v>541507.6</v>
      </c>
      <c r="K4" s="23"/>
      <c r="L4" s="23"/>
      <c r="M4" s="23"/>
      <c r="N4" s="23"/>
      <c r="O4" s="23"/>
      <c r="P4" s="23"/>
      <c r="Q4" s="23"/>
      <c r="R4" s="23"/>
      <c r="S4" s="23"/>
    </row>
    <row r="5" spans="1:21" ht="15" customHeight="1" x14ac:dyDescent="0.25">
      <c r="A5" s="25" t="s">
        <v>60</v>
      </c>
      <c r="B5" s="82">
        <v>2073381</v>
      </c>
      <c r="C5" s="124">
        <v>109.2308385284837</v>
      </c>
      <c r="D5" s="82">
        <v>34051</v>
      </c>
      <c r="E5" s="124">
        <v>1.7938908877497182</v>
      </c>
      <c r="F5" s="82">
        <v>1388033.6</v>
      </c>
      <c r="G5" s="124">
        <v>73.125042639876582</v>
      </c>
      <c r="H5" s="82">
        <v>1910844.8</v>
      </c>
      <c r="I5" s="124">
        <v>100.66802956224291</v>
      </c>
      <c r="J5" s="82">
        <v>1898164.5</v>
      </c>
      <c r="K5" s="23"/>
      <c r="L5" s="23"/>
      <c r="M5" s="23"/>
      <c r="N5" s="23"/>
      <c r="O5" s="23"/>
      <c r="P5" s="23"/>
      <c r="Q5" s="23"/>
      <c r="R5" s="23"/>
      <c r="S5" s="23"/>
    </row>
    <row r="6" spans="1:21" ht="15" customHeight="1" x14ac:dyDescent="0.25">
      <c r="A6" s="135" t="s">
        <v>61</v>
      </c>
      <c r="B6" s="82">
        <v>1332945</v>
      </c>
      <c r="C6" s="124">
        <v>89.498354787191261</v>
      </c>
      <c r="D6" s="204">
        <v>1413511</v>
      </c>
      <c r="E6" s="124">
        <v>94.9</v>
      </c>
      <c r="F6" s="82">
        <v>1385262</v>
      </c>
      <c r="G6" s="124">
        <v>93.011091942438838</v>
      </c>
      <c r="H6" s="82">
        <v>1709640.8</v>
      </c>
      <c r="I6" s="124">
        <v>114.79096202548304</v>
      </c>
      <c r="J6" s="82">
        <v>1489351.4</v>
      </c>
      <c r="K6" s="23"/>
      <c r="L6" s="23"/>
      <c r="M6" s="23"/>
      <c r="N6" s="23"/>
      <c r="O6" s="23"/>
      <c r="P6" s="23"/>
      <c r="Q6" s="23"/>
      <c r="R6" s="23"/>
      <c r="S6" s="23"/>
    </row>
    <row r="7" spans="1:21" ht="15" customHeight="1" x14ac:dyDescent="0.25">
      <c r="A7" s="135" t="s">
        <v>62</v>
      </c>
      <c r="B7" s="82">
        <v>740436</v>
      </c>
      <c r="C7" s="124">
        <v>181.11846220192064</v>
      </c>
      <c r="D7" s="82">
        <v>34051</v>
      </c>
      <c r="E7" s="124">
        <v>8.3292340680863699</v>
      </c>
      <c r="F7" s="82">
        <v>2771.6</v>
      </c>
      <c r="G7" s="124">
        <v>0.67796261910393774</v>
      </c>
      <c r="H7" s="82">
        <v>201204</v>
      </c>
      <c r="I7" s="124">
        <v>49.216622461462222</v>
      </c>
      <c r="J7" s="82">
        <v>408813.1</v>
      </c>
      <c r="K7" s="23"/>
      <c r="L7" s="23"/>
      <c r="M7" s="23"/>
      <c r="N7" s="23"/>
      <c r="O7" s="23"/>
      <c r="P7" s="23"/>
      <c r="Q7" s="23"/>
      <c r="R7" s="23"/>
      <c r="S7" s="23"/>
    </row>
    <row r="8" spans="1:21" ht="15" customHeight="1" x14ac:dyDescent="0.25">
      <c r="A8" s="25" t="s">
        <v>63</v>
      </c>
      <c r="B8" s="82">
        <v>405835</v>
      </c>
      <c r="C8" s="124">
        <v>67.034891806954846</v>
      </c>
      <c r="D8" s="82">
        <v>374991</v>
      </c>
      <c r="E8" s="124">
        <v>61.940150833668369</v>
      </c>
      <c r="F8" s="82">
        <v>795281.5</v>
      </c>
      <c r="G8" s="124">
        <v>131.36276888038921</v>
      </c>
      <c r="H8" s="82">
        <v>758536.4</v>
      </c>
      <c r="I8" s="124">
        <v>125.2932977826876</v>
      </c>
      <c r="J8" s="82">
        <v>605408.6</v>
      </c>
      <c r="K8" s="23"/>
      <c r="L8" s="23"/>
      <c r="M8" s="23"/>
      <c r="N8" s="23"/>
      <c r="O8" s="23"/>
      <c r="P8" s="23"/>
      <c r="Q8" s="23"/>
      <c r="R8" s="23"/>
      <c r="S8" s="23"/>
    </row>
    <row r="9" spans="1:21" ht="15" customHeight="1" x14ac:dyDescent="0.25">
      <c r="A9" s="135" t="s">
        <v>61</v>
      </c>
      <c r="B9" s="82">
        <v>388401</v>
      </c>
      <c r="C9" s="124">
        <v>65.095365134784259</v>
      </c>
      <c r="D9" s="82">
        <v>362705</v>
      </c>
      <c r="E9" s="124">
        <v>60.78875803927366</v>
      </c>
      <c r="F9" s="82">
        <v>780210</v>
      </c>
      <c r="G9" s="124">
        <v>130.76190543229816</v>
      </c>
      <c r="H9" s="82">
        <v>749348.4</v>
      </c>
      <c r="I9" s="124">
        <v>125.58955232135443</v>
      </c>
      <c r="J9" s="82">
        <v>596664.6</v>
      </c>
      <c r="K9" s="23"/>
      <c r="L9" s="23"/>
      <c r="M9" s="23"/>
      <c r="N9" s="23"/>
      <c r="O9" s="23"/>
      <c r="P9" s="23"/>
      <c r="Q9" s="23"/>
      <c r="R9" s="23"/>
      <c r="S9" s="23"/>
    </row>
    <row r="10" spans="1:21" ht="15" customHeight="1" x14ac:dyDescent="0.25">
      <c r="A10" s="135" t="s">
        <v>62</v>
      </c>
      <c r="B10" s="82">
        <v>17434</v>
      </c>
      <c r="C10" s="124">
        <v>199.38243366880147</v>
      </c>
      <c r="D10" s="82">
        <v>12286</v>
      </c>
      <c r="E10" s="124">
        <v>140.50777676120768</v>
      </c>
      <c r="F10" s="82">
        <v>15071.5</v>
      </c>
      <c r="G10" s="124">
        <v>172.3639066788655</v>
      </c>
      <c r="H10" s="82">
        <v>9188</v>
      </c>
      <c r="I10" s="124">
        <v>105.07776761207685</v>
      </c>
      <c r="J10" s="82">
        <v>8744</v>
      </c>
      <c r="K10" s="23"/>
      <c r="L10" s="23"/>
      <c r="M10" s="23"/>
      <c r="N10" s="23"/>
      <c r="O10" s="23"/>
      <c r="P10" s="23"/>
      <c r="Q10" s="23"/>
      <c r="R10" s="23"/>
      <c r="S10" s="23"/>
    </row>
    <row r="11" spans="1:21" ht="15" customHeight="1" x14ac:dyDescent="0.25">
      <c r="A11" s="25" t="s">
        <v>64</v>
      </c>
      <c r="B11" s="82">
        <v>2988022</v>
      </c>
      <c r="C11" s="124">
        <v>124.39523255034577</v>
      </c>
      <c r="D11" s="82">
        <v>2900058</v>
      </c>
      <c r="E11" s="124">
        <v>120.73317710495127</v>
      </c>
      <c r="F11" s="82">
        <v>2404676.5</v>
      </c>
      <c r="G11" s="124">
        <v>100.1098025469195</v>
      </c>
      <c r="H11" s="82">
        <v>2083913.1</v>
      </c>
      <c r="I11" s="124">
        <v>86.756006043199136</v>
      </c>
      <c r="J11" s="82">
        <v>2402039</v>
      </c>
      <c r="K11" s="23"/>
      <c r="L11" s="23"/>
      <c r="M11" s="23"/>
      <c r="N11" s="23"/>
      <c r="O11" s="23"/>
      <c r="P11" s="23"/>
      <c r="Q11" s="23"/>
      <c r="R11" s="23"/>
      <c r="S11" s="23"/>
    </row>
    <row r="12" spans="1:21" ht="15" customHeight="1" x14ac:dyDescent="0.25">
      <c r="A12" s="135" t="s">
        <v>61</v>
      </c>
      <c r="B12" s="82">
        <v>2966958</v>
      </c>
      <c r="C12" s="124">
        <v>126.74531452207457</v>
      </c>
      <c r="D12" s="82">
        <v>2852179</v>
      </c>
      <c r="E12" s="124">
        <v>121.84207677636694</v>
      </c>
      <c r="F12" s="82">
        <v>2268335.6</v>
      </c>
      <c r="G12" s="124">
        <v>96.900902899069933</v>
      </c>
      <c r="H12" s="82">
        <v>2009595</v>
      </c>
      <c r="I12" s="124">
        <v>85.847777534089943</v>
      </c>
      <c r="J12" s="82">
        <v>2340881.7999999998</v>
      </c>
      <c r="K12" s="23"/>
      <c r="L12" s="23"/>
      <c r="M12" s="23"/>
      <c r="N12" s="23"/>
      <c r="O12" s="23"/>
      <c r="P12" s="23"/>
      <c r="Q12" s="23"/>
      <c r="R12" s="23"/>
      <c r="S12" s="23"/>
    </row>
    <row r="13" spans="1:21" ht="15" customHeight="1" x14ac:dyDescent="0.25">
      <c r="A13" s="135" t="s">
        <v>62</v>
      </c>
      <c r="B13" s="82">
        <v>21064</v>
      </c>
      <c r="C13" s="124">
        <v>34.442387813699774</v>
      </c>
      <c r="D13" s="82">
        <v>47879</v>
      </c>
      <c r="E13" s="124">
        <v>78.288410849417573</v>
      </c>
      <c r="F13" s="82">
        <v>136340.9</v>
      </c>
      <c r="G13" s="124">
        <v>222.93515726684677</v>
      </c>
      <c r="H13" s="82">
        <v>74318.100000000006</v>
      </c>
      <c r="I13" s="124">
        <v>121.51978834871448</v>
      </c>
      <c r="J13" s="82">
        <v>61157.2</v>
      </c>
      <c r="K13" s="23"/>
      <c r="L13" s="23"/>
      <c r="M13" s="23"/>
      <c r="N13" s="23"/>
      <c r="O13" s="23"/>
      <c r="P13" s="23"/>
      <c r="Q13" s="23"/>
      <c r="R13" s="23"/>
      <c r="S13" s="23"/>
    </row>
    <row r="14" spans="1:21" ht="15" customHeight="1" x14ac:dyDescent="0.25">
      <c r="A14" s="36" t="s">
        <v>65</v>
      </c>
      <c r="B14" s="82">
        <v>1625447</v>
      </c>
      <c r="C14" s="124">
        <v>359.41925860146745</v>
      </c>
      <c r="D14" s="82">
        <v>1393153</v>
      </c>
      <c r="E14" s="124">
        <v>308.05434959024205</v>
      </c>
      <c r="F14" s="82">
        <v>1104987.8</v>
      </c>
      <c r="G14" s="124">
        <v>244.33518646850166</v>
      </c>
      <c r="H14" s="82">
        <v>508414.1</v>
      </c>
      <c r="I14" s="124">
        <v>112.42065652373306</v>
      </c>
      <c r="J14" s="82">
        <v>452242.6</v>
      </c>
      <c r="K14" s="23"/>
      <c r="L14" s="23"/>
      <c r="M14" s="23"/>
      <c r="N14" s="23"/>
      <c r="O14" s="23"/>
      <c r="P14" s="23"/>
      <c r="Q14" s="23"/>
      <c r="R14" s="23"/>
      <c r="S14" s="23"/>
    </row>
    <row r="15" spans="1:21" ht="15" customHeight="1" x14ac:dyDescent="0.25">
      <c r="A15" s="40" t="s">
        <v>66</v>
      </c>
      <c r="B15" s="82">
        <v>1163834</v>
      </c>
      <c r="C15" s="124">
        <v>328.31259365578006</v>
      </c>
      <c r="D15" s="82">
        <v>1115650</v>
      </c>
      <c r="E15" s="124">
        <v>314.72009333983283</v>
      </c>
      <c r="F15" s="82">
        <v>856429</v>
      </c>
      <c r="G15" s="124">
        <v>241.59495793388581</v>
      </c>
      <c r="H15" s="82">
        <v>386062.1</v>
      </c>
      <c r="I15" s="124">
        <v>108.90646721370669</v>
      </c>
      <c r="J15" s="82">
        <v>354489.59999999998</v>
      </c>
      <c r="K15" s="23"/>
      <c r="L15" s="23"/>
      <c r="M15" s="23"/>
      <c r="N15" s="23"/>
      <c r="O15" s="23"/>
      <c r="P15" s="23"/>
      <c r="Q15" s="23"/>
      <c r="R15" s="23"/>
      <c r="S15" s="23"/>
    </row>
    <row r="16" spans="1:21" ht="15" customHeight="1" x14ac:dyDescent="0.25">
      <c r="A16" s="36" t="s">
        <v>67</v>
      </c>
      <c r="B16" s="82">
        <v>6647778</v>
      </c>
      <c r="C16" s="124">
        <v>136.85541095019425</v>
      </c>
      <c r="D16" s="82">
        <v>6263800</v>
      </c>
      <c r="E16" s="124">
        <v>128.95059418497834</v>
      </c>
      <c r="F16" s="82">
        <v>5756413.7999999998</v>
      </c>
      <c r="G16" s="124">
        <v>118.50521726182333</v>
      </c>
      <c r="H16" s="82">
        <v>4969456.5</v>
      </c>
      <c r="I16" s="124">
        <v>102.304410813149</v>
      </c>
      <c r="J16" s="82">
        <v>4857519.3</v>
      </c>
      <c r="K16" s="23"/>
      <c r="L16" s="23"/>
      <c r="M16" s="23"/>
      <c r="N16" s="23"/>
      <c r="O16" s="23"/>
      <c r="P16" s="23"/>
      <c r="Q16" s="23"/>
      <c r="R16" s="23"/>
      <c r="S16" s="23"/>
    </row>
    <row r="17" spans="1:19" ht="15" customHeight="1" x14ac:dyDescent="0.25">
      <c r="A17" s="41" t="s">
        <v>68</v>
      </c>
      <c r="B17" s="112">
        <v>25</v>
      </c>
      <c r="C17" s="126">
        <v>224.25905472056152</v>
      </c>
      <c r="D17" s="112">
        <v>26</v>
      </c>
      <c r="E17" s="126">
        <v>233.22941690938399</v>
      </c>
      <c r="F17" s="84">
        <v>22.651318082796621</v>
      </c>
      <c r="G17" s="126">
        <v>203.19052725690926</v>
      </c>
      <c r="H17" s="84">
        <v>12.3022708821377</v>
      </c>
      <c r="I17" s="126">
        <v>110.35582555777957</v>
      </c>
      <c r="J17" s="84">
        <v>11.1478218933685</v>
      </c>
    </row>
    <row r="18" spans="1:19" ht="15" customHeight="1" x14ac:dyDescent="0.2">
      <c r="A18" s="67"/>
      <c r="B18" s="67"/>
      <c r="C18" s="67"/>
      <c r="K18" s="42"/>
      <c r="L18" s="42"/>
      <c r="M18" s="42"/>
      <c r="N18" s="42"/>
      <c r="O18" s="42"/>
      <c r="P18" s="42"/>
      <c r="Q18" s="42"/>
      <c r="R18" s="42"/>
      <c r="S18" s="42"/>
    </row>
    <row r="19" spans="1:19" ht="15" customHeight="1" x14ac:dyDescent="0.2">
      <c r="A19" s="38"/>
      <c r="B19" s="38"/>
      <c r="C19" s="38"/>
      <c r="D19" s="38"/>
      <c r="E19" s="38"/>
    </row>
    <row r="20" spans="1:19" ht="15" customHeight="1" x14ac:dyDescent="0.2">
      <c r="A20" s="39"/>
      <c r="B20" s="39"/>
      <c r="C20" s="39"/>
      <c r="D20" s="39"/>
      <c r="E20" s="39"/>
    </row>
    <row r="21" spans="1:19" x14ac:dyDescent="0.2">
      <c r="D21" s="31"/>
    </row>
  </sheetData>
  <mergeCells count="1">
    <mergeCell ref="A2:J2"/>
  </mergeCells>
  <pageMargins left="0.7" right="0.7" top="0.78749999999999998" bottom="0.78749999999999998" header="0.511811023622047" footer="0.511811023622047"/>
  <pageSetup paperSize="9" fitToHeight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18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1" ht="15" customHeight="1" x14ac:dyDescent="0.25">
      <c r="A1" t="s">
        <v>50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1" ht="15" customHeight="1" x14ac:dyDescent="0.25">
      <c r="A2" s="176" t="s">
        <v>69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30" x14ac:dyDescent="0.2">
      <c r="A3" s="34" t="s">
        <v>2</v>
      </c>
      <c r="B3" s="104">
        <v>2024</v>
      </c>
      <c r="C3" s="111" t="s">
        <v>455</v>
      </c>
      <c r="D3" s="104">
        <v>2023</v>
      </c>
      <c r="E3" s="111" t="s">
        <v>456</v>
      </c>
      <c r="F3" s="104">
        <v>2022</v>
      </c>
      <c r="G3" s="111" t="s">
        <v>457</v>
      </c>
      <c r="H3" s="104">
        <v>2021</v>
      </c>
      <c r="I3" s="111" t="s">
        <v>458</v>
      </c>
      <c r="J3" s="132">
        <v>2020</v>
      </c>
      <c r="K3" s="35"/>
      <c r="L3" s="35"/>
      <c r="M3" s="35"/>
      <c r="N3" s="35"/>
      <c r="O3" s="35"/>
      <c r="P3" s="35"/>
      <c r="Q3" s="35"/>
      <c r="R3" s="35"/>
      <c r="S3" s="35"/>
    </row>
    <row r="4" spans="1:21" ht="15" customHeight="1" x14ac:dyDescent="0.25">
      <c r="A4" s="22" t="s">
        <v>18</v>
      </c>
      <c r="B4" s="96">
        <v>1599</v>
      </c>
      <c r="C4" s="125">
        <v>134.70935130581296</v>
      </c>
      <c r="D4" s="96">
        <v>1498</v>
      </c>
      <c r="E4" s="125">
        <v>126.20050547598989</v>
      </c>
      <c r="F4" s="96">
        <v>1482</v>
      </c>
      <c r="G4" s="125">
        <v>124.85256950294861</v>
      </c>
      <c r="H4" s="96">
        <v>1167</v>
      </c>
      <c r="I4" s="125">
        <v>98.315080033698393</v>
      </c>
      <c r="J4" s="96">
        <v>1187</v>
      </c>
      <c r="K4" s="23"/>
      <c r="L4" s="23"/>
      <c r="M4" s="23"/>
      <c r="N4" s="23"/>
      <c r="O4" s="23"/>
      <c r="P4" s="23"/>
      <c r="Q4" s="23"/>
      <c r="R4" s="23"/>
      <c r="S4" s="23"/>
    </row>
    <row r="5" spans="1:21" ht="15" customHeight="1" x14ac:dyDescent="0.25">
      <c r="A5" s="25" t="s">
        <v>19</v>
      </c>
      <c r="B5" s="107"/>
      <c r="C5" s="124"/>
      <c r="D5" s="107"/>
      <c r="E5" s="124"/>
      <c r="F5" s="113"/>
      <c r="G5" s="124"/>
      <c r="H5" s="89"/>
      <c r="I5" s="124"/>
      <c r="J5" s="89"/>
      <c r="K5" s="23"/>
      <c r="L5" s="23"/>
      <c r="M5" s="23"/>
      <c r="N5" s="23"/>
      <c r="O5" s="23"/>
      <c r="P5" s="23"/>
      <c r="Q5" s="23"/>
      <c r="R5" s="23"/>
      <c r="S5" s="23"/>
    </row>
    <row r="6" spans="1:21" ht="15" customHeight="1" x14ac:dyDescent="0.25">
      <c r="A6" s="26" t="s">
        <v>20</v>
      </c>
      <c r="B6" s="89">
        <v>713</v>
      </c>
      <c r="C6" s="124">
        <v>115.37216828478964</v>
      </c>
      <c r="D6" s="205">
        <v>708</v>
      </c>
      <c r="E6" s="124">
        <v>114.6</v>
      </c>
      <c r="F6" s="89">
        <v>739</v>
      </c>
      <c r="G6" s="124">
        <v>119.57928802588998</v>
      </c>
      <c r="H6" s="82">
        <v>611</v>
      </c>
      <c r="I6" s="124">
        <v>98.867313915857608</v>
      </c>
      <c r="J6" s="82">
        <v>618</v>
      </c>
      <c r="K6" s="23"/>
      <c r="L6" s="23"/>
      <c r="M6" s="23"/>
      <c r="N6" s="23"/>
      <c r="O6" s="23"/>
      <c r="P6" s="23"/>
      <c r="Q6" s="23"/>
      <c r="R6" s="23"/>
      <c r="S6" s="23"/>
    </row>
    <row r="7" spans="1:21" ht="15" customHeight="1" x14ac:dyDescent="0.25">
      <c r="A7" s="26" t="s">
        <v>21</v>
      </c>
      <c r="B7" s="89">
        <v>171</v>
      </c>
      <c r="C7" s="124">
        <v>137.90322580645162</v>
      </c>
      <c r="D7" s="89">
        <v>157</v>
      </c>
      <c r="E7" s="124">
        <v>126.61290322580645</v>
      </c>
      <c r="F7" s="82">
        <v>140</v>
      </c>
      <c r="G7" s="124">
        <v>112.90322580645163</v>
      </c>
      <c r="H7" s="82">
        <v>99</v>
      </c>
      <c r="I7" s="124">
        <v>79.838709677419345</v>
      </c>
      <c r="J7" s="82">
        <v>124</v>
      </c>
      <c r="K7" s="23"/>
      <c r="L7" s="23"/>
      <c r="M7" s="23"/>
      <c r="N7" s="23"/>
      <c r="O7" s="23"/>
      <c r="P7" s="23"/>
      <c r="Q7" s="23"/>
      <c r="R7" s="23"/>
      <c r="S7" s="23"/>
    </row>
    <row r="8" spans="1:21" ht="15" customHeight="1" x14ac:dyDescent="0.25">
      <c r="A8" s="26" t="s">
        <v>22</v>
      </c>
      <c r="B8" s="89">
        <v>39</v>
      </c>
      <c r="C8" s="124">
        <v>90.697674418604649</v>
      </c>
      <c r="D8" s="89">
        <v>35</v>
      </c>
      <c r="E8" s="124">
        <v>81.395348837209298</v>
      </c>
      <c r="F8" s="82">
        <v>31</v>
      </c>
      <c r="G8" s="124">
        <v>72.093023255813947</v>
      </c>
      <c r="H8" s="82">
        <v>41</v>
      </c>
      <c r="I8" s="124">
        <v>95.348837209302332</v>
      </c>
      <c r="J8" s="82">
        <v>43</v>
      </c>
      <c r="K8" s="23"/>
      <c r="L8" s="23"/>
      <c r="M8" s="23"/>
      <c r="N8" s="23"/>
      <c r="O8" s="23"/>
      <c r="P8" s="23"/>
      <c r="Q8" s="23"/>
      <c r="R8" s="23"/>
      <c r="S8" s="23"/>
    </row>
    <row r="9" spans="1:21" ht="15" customHeight="1" x14ac:dyDescent="0.25">
      <c r="A9" s="26" t="s">
        <v>23</v>
      </c>
      <c r="B9" s="89">
        <v>93</v>
      </c>
      <c r="C9" s="124">
        <v>132.85714285714286</v>
      </c>
      <c r="D9" s="89">
        <v>109</v>
      </c>
      <c r="E9" s="124">
        <v>155.71428571428572</v>
      </c>
      <c r="F9" s="82">
        <v>89</v>
      </c>
      <c r="G9" s="124">
        <v>127.14285714285714</v>
      </c>
      <c r="H9" s="82">
        <v>69</v>
      </c>
      <c r="I9" s="124">
        <v>98.571428571428584</v>
      </c>
      <c r="J9" s="82">
        <v>70</v>
      </c>
      <c r="K9" s="23"/>
      <c r="L9" s="23"/>
      <c r="M9" s="23"/>
      <c r="N9" s="23"/>
      <c r="O9" s="23"/>
      <c r="P9" s="23"/>
      <c r="Q9" s="23"/>
      <c r="R9" s="23"/>
      <c r="S9" s="23"/>
    </row>
    <row r="10" spans="1:21" ht="15" customHeight="1" x14ac:dyDescent="0.25">
      <c r="A10" s="26" t="s">
        <v>24</v>
      </c>
      <c r="B10" s="89">
        <v>82</v>
      </c>
      <c r="C10" s="124">
        <v>136.66666666666666</v>
      </c>
      <c r="D10" s="89">
        <v>84</v>
      </c>
      <c r="E10" s="124">
        <v>140</v>
      </c>
      <c r="F10" s="82">
        <v>74</v>
      </c>
      <c r="G10" s="124">
        <v>123.33333333333334</v>
      </c>
      <c r="H10" s="82">
        <v>54</v>
      </c>
      <c r="I10" s="124">
        <v>90</v>
      </c>
      <c r="J10" s="82">
        <v>60</v>
      </c>
      <c r="K10" s="23"/>
      <c r="L10" s="23"/>
      <c r="M10" s="23"/>
      <c r="N10" s="23"/>
      <c r="O10" s="23"/>
      <c r="P10" s="23"/>
      <c r="Q10" s="23"/>
      <c r="R10" s="23"/>
      <c r="S10" s="23"/>
    </row>
    <row r="11" spans="1:21" ht="15" customHeight="1" x14ac:dyDescent="0.25">
      <c r="A11" s="26" t="s">
        <v>25</v>
      </c>
      <c r="B11" s="89">
        <v>31</v>
      </c>
      <c r="C11" s="124">
        <v>620</v>
      </c>
      <c r="D11" s="89">
        <v>12</v>
      </c>
      <c r="E11" s="124">
        <v>240</v>
      </c>
      <c r="F11" s="82">
        <v>16</v>
      </c>
      <c r="G11" s="124">
        <v>320</v>
      </c>
      <c r="H11" s="82">
        <v>5</v>
      </c>
      <c r="I11" s="124">
        <v>100</v>
      </c>
      <c r="J11" s="82">
        <v>5</v>
      </c>
      <c r="K11" s="23"/>
      <c r="L11" s="23"/>
      <c r="M11" s="23"/>
      <c r="N11" s="23"/>
      <c r="O11" s="23"/>
      <c r="P11" s="23"/>
      <c r="Q11" s="23"/>
      <c r="R11" s="23"/>
      <c r="S11" s="23"/>
    </row>
    <row r="12" spans="1:21" ht="15" customHeight="1" x14ac:dyDescent="0.25">
      <c r="A12" s="26" t="s">
        <v>26</v>
      </c>
      <c r="B12" s="89">
        <v>205</v>
      </c>
      <c r="C12" s="124">
        <v>125</v>
      </c>
      <c r="D12" s="89">
        <v>192</v>
      </c>
      <c r="E12" s="124">
        <v>117.07317073170731</v>
      </c>
      <c r="F12" s="82">
        <v>176</v>
      </c>
      <c r="G12" s="124">
        <v>107.31707317073172</v>
      </c>
      <c r="H12" s="82">
        <v>161</v>
      </c>
      <c r="I12" s="124">
        <v>98.170731707317074</v>
      </c>
      <c r="J12" s="82">
        <v>164</v>
      </c>
      <c r="K12" s="23"/>
      <c r="L12" s="23"/>
      <c r="M12" s="23"/>
      <c r="N12" s="23"/>
      <c r="O12" s="23"/>
      <c r="P12" s="23"/>
      <c r="Q12" s="23"/>
      <c r="R12" s="23"/>
      <c r="S12" s="23"/>
    </row>
    <row r="13" spans="1:21" ht="15" customHeight="1" x14ac:dyDescent="0.25">
      <c r="A13" s="26" t="s">
        <v>27</v>
      </c>
      <c r="B13" s="89">
        <v>13</v>
      </c>
      <c r="C13" s="124">
        <v>118.18181818181819</v>
      </c>
      <c r="D13" s="89">
        <v>23</v>
      </c>
      <c r="E13" s="124">
        <v>209.09090909090909</v>
      </c>
      <c r="F13" s="82">
        <v>15</v>
      </c>
      <c r="G13" s="124">
        <v>136.36363636363635</v>
      </c>
      <c r="H13" s="82">
        <v>11</v>
      </c>
      <c r="I13" s="124">
        <v>100</v>
      </c>
      <c r="J13" s="82">
        <v>11</v>
      </c>
      <c r="K13" s="23"/>
      <c r="L13" s="23"/>
      <c r="M13" s="23"/>
      <c r="N13" s="23"/>
      <c r="O13" s="23"/>
      <c r="P13" s="23"/>
      <c r="Q13" s="23"/>
      <c r="R13" s="23"/>
      <c r="S13" s="23"/>
    </row>
    <row r="14" spans="1:21" ht="15" customHeight="1" x14ac:dyDescent="0.25">
      <c r="A14" s="26" t="s">
        <v>28</v>
      </c>
      <c r="B14" s="89">
        <v>17</v>
      </c>
      <c r="C14" s="124">
        <v>113.33333333333333</v>
      </c>
      <c r="D14" s="89">
        <v>20</v>
      </c>
      <c r="E14" s="124">
        <v>133.33333333333331</v>
      </c>
      <c r="F14" s="82">
        <v>34</v>
      </c>
      <c r="G14" s="124">
        <v>226.66666666666666</v>
      </c>
      <c r="H14" s="82">
        <v>16</v>
      </c>
      <c r="I14" s="124">
        <v>106.66666666666667</v>
      </c>
      <c r="J14" s="82">
        <v>15</v>
      </c>
      <c r="K14" s="23"/>
      <c r="L14" s="23"/>
      <c r="M14" s="23"/>
      <c r="N14" s="23"/>
      <c r="O14" s="23"/>
      <c r="P14" s="23"/>
      <c r="Q14" s="23"/>
      <c r="R14" s="23"/>
      <c r="S14" s="23"/>
    </row>
    <row r="15" spans="1:21" ht="15" customHeight="1" x14ac:dyDescent="0.25">
      <c r="A15" s="26" t="s">
        <v>29</v>
      </c>
      <c r="B15" s="89">
        <v>235</v>
      </c>
      <c r="C15" s="124">
        <v>305.19480519480521</v>
      </c>
      <c r="D15" s="89">
        <v>158</v>
      </c>
      <c r="E15" s="124">
        <v>205.19480519480518</v>
      </c>
      <c r="F15" s="82">
        <v>168</v>
      </c>
      <c r="G15" s="124">
        <v>218.18181818181816</v>
      </c>
      <c r="H15" s="82">
        <v>100</v>
      </c>
      <c r="I15" s="124">
        <v>129.87012987012986</v>
      </c>
      <c r="J15" s="82">
        <v>77</v>
      </c>
      <c r="K15" s="23"/>
      <c r="L15" s="23"/>
      <c r="M15" s="23"/>
      <c r="N15" s="23"/>
      <c r="O15" s="23"/>
      <c r="P15" s="23"/>
      <c r="Q15" s="23"/>
      <c r="R15" s="23"/>
      <c r="S15" s="23"/>
    </row>
    <row r="16" spans="1:21" ht="15" customHeight="1" x14ac:dyDescent="0.25">
      <c r="A16" s="25" t="s">
        <v>30</v>
      </c>
      <c r="B16" s="107"/>
      <c r="C16" s="124"/>
      <c r="D16" s="107"/>
      <c r="E16" s="124"/>
      <c r="F16" s="82"/>
      <c r="G16" s="124"/>
      <c r="H16" s="89"/>
      <c r="I16" s="124"/>
      <c r="J16" s="89"/>
      <c r="K16" s="42"/>
      <c r="L16" s="42"/>
      <c r="M16" s="42"/>
      <c r="N16" s="42"/>
      <c r="O16" s="42"/>
      <c r="P16" s="42"/>
      <c r="Q16" s="42"/>
      <c r="R16" s="42"/>
      <c r="S16" s="42"/>
    </row>
    <row r="17" spans="1:10" ht="15" customHeight="1" x14ac:dyDescent="0.25">
      <c r="A17" s="28" t="s">
        <v>31</v>
      </c>
      <c r="B17" s="91">
        <v>341</v>
      </c>
      <c r="C17" s="126">
        <v>94.45983379501385</v>
      </c>
      <c r="D17" s="91">
        <v>292</v>
      </c>
      <c r="E17" s="126">
        <v>80.88642659279779</v>
      </c>
      <c r="F17" s="84">
        <v>395</v>
      </c>
      <c r="G17" s="126">
        <v>109.41828254847645</v>
      </c>
      <c r="H17" s="84">
        <v>293</v>
      </c>
      <c r="I17" s="126">
        <v>81.16343490304709</v>
      </c>
      <c r="J17" s="84">
        <v>361</v>
      </c>
    </row>
    <row r="18" spans="1:10" ht="15" customHeight="1" x14ac:dyDescent="0.2">
      <c r="F18" s="31"/>
      <c r="G18" s="31"/>
      <c r="H18" s="31"/>
      <c r="I18" s="31"/>
      <c r="J18" s="31"/>
    </row>
  </sheetData>
  <mergeCells count="1">
    <mergeCell ref="A2:J2"/>
  </mergeCells>
  <pageMargins left="0.7" right="0.7" top="0.78749999999999998" bottom="0.78749999999999998" header="0.511811023622047" footer="0.511811023622047"/>
  <pageSetup paperSize="9" fitToHeight="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17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2" ht="15" customHeight="1" x14ac:dyDescent="0.25">
      <c r="A1" t="s">
        <v>70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ht="15" customHeight="1" x14ac:dyDescent="0.25">
      <c r="A2" s="176" t="s">
        <v>71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30.75" customHeight="1" x14ac:dyDescent="0.2">
      <c r="A3" s="20" t="s">
        <v>2</v>
      </c>
      <c r="B3" s="109">
        <v>2024</v>
      </c>
      <c r="C3" s="105" t="s">
        <v>455</v>
      </c>
      <c r="D3" s="109">
        <v>2023</v>
      </c>
      <c r="E3" s="105" t="s">
        <v>456</v>
      </c>
      <c r="F3" s="109">
        <v>2022</v>
      </c>
      <c r="G3" s="105" t="s">
        <v>457</v>
      </c>
      <c r="H3" s="109">
        <v>2021</v>
      </c>
      <c r="I3" s="105" t="s">
        <v>458</v>
      </c>
      <c r="J3" s="109">
        <v>2020</v>
      </c>
      <c r="K3" s="21"/>
      <c r="L3" s="21"/>
      <c r="M3" s="21"/>
      <c r="N3" s="21"/>
      <c r="O3" s="21"/>
      <c r="P3" s="21"/>
      <c r="Q3" s="21"/>
      <c r="R3" s="21"/>
      <c r="S3" s="21"/>
    </row>
    <row r="4" spans="1:22" ht="15" customHeight="1" x14ac:dyDescent="0.25">
      <c r="A4" s="22" t="s">
        <v>18</v>
      </c>
      <c r="B4" s="101">
        <v>337</v>
      </c>
      <c r="C4" s="125">
        <v>138.11475409836063</v>
      </c>
      <c r="D4" s="101">
        <v>345</v>
      </c>
      <c r="E4" s="125">
        <v>141.39344262295083</v>
      </c>
      <c r="F4" s="96">
        <v>406</v>
      </c>
      <c r="G4" s="125">
        <v>166.39344262295083</v>
      </c>
      <c r="H4" s="96">
        <v>348</v>
      </c>
      <c r="I4" s="125">
        <v>142.62295081967213</v>
      </c>
      <c r="J4" s="96">
        <v>244</v>
      </c>
      <c r="K4" s="23"/>
      <c r="L4" s="23"/>
      <c r="M4" s="23"/>
      <c r="N4" s="23"/>
      <c r="O4" s="23"/>
      <c r="P4" s="23"/>
      <c r="Q4" s="23"/>
      <c r="R4" s="24"/>
      <c r="S4" s="23"/>
    </row>
    <row r="5" spans="1:22" ht="15" customHeight="1" x14ac:dyDescent="0.25">
      <c r="A5" s="25" t="s">
        <v>19</v>
      </c>
      <c r="B5" s="107"/>
      <c r="C5" s="124"/>
      <c r="D5" s="107"/>
      <c r="E5" s="124"/>
      <c r="F5" s="89"/>
      <c r="G5" s="124"/>
      <c r="H5" s="89"/>
      <c r="I5" s="124"/>
      <c r="J5" s="89"/>
      <c r="K5" s="23"/>
      <c r="L5" s="23"/>
      <c r="M5" s="23"/>
      <c r="N5" s="23"/>
      <c r="O5" s="23"/>
      <c r="P5" s="23"/>
      <c r="Q5" s="23"/>
      <c r="R5" s="23"/>
      <c r="S5" s="23"/>
    </row>
    <row r="6" spans="1:22" ht="15" customHeight="1" x14ac:dyDescent="0.25">
      <c r="A6" s="26" t="s">
        <v>20</v>
      </c>
      <c r="B6" s="89">
        <v>190</v>
      </c>
      <c r="C6" s="124">
        <v>153.2258064516129</v>
      </c>
      <c r="D6" s="206">
        <v>181</v>
      </c>
      <c r="E6" s="124">
        <v>146</v>
      </c>
      <c r="F6" s="89">
        <v>191</v>
      </c>
      <c r="G6" s="124">
        <v>154.03225806451613</v>
      </c>
      <c r="H6" s="89">
        <v>177</v>
      </c>
      <c r="I6" s="124">
        <v>142.74193548387098</v>
      </c>
      <c r="J6" s="89">
        <v>124</v>
      </c>
      <c r="K6" s="23"/>
      <c r="L6" s="23"/>
      <c r="M6" s="23"/>
      <c r="N6" s="23"/>
      <c r="O6" s="23"/>
      <c r="P6" s="23"/>
      <c r="Q6" s="23"/>
      <c r="R6" s="23"/>
      <c r="S6" s="23"/>
    </row>
    <row r="7" spans="1:22" ht="15" customHeight="1" x14ac:dyDescent="0.25">
      <c r="A7" s="26" t="s">
        <v>21</v>
      </c>
      <c r="B7" s="89">
        <v>36</v>
      </c>
      <c r="C7" s="124">
        <v>200</v>
      </c>
      <c r="D7" s="89">
        <v>38</v>
      </c>
      <c r="E7" s="124">
        <v>211.11111111111111</v>
      </c>
      <c r="F7" s="89">
        <v>40</v>
      </c>
      <c r="G7" s="124">
        <v>222.22222222222223</v>
      </c>
      <c r="H7" s="89">
        <v>34</v>
      </c>
      <c r="I7" s="124">
        <v>188.88888888888889</v>
      </c>
      <c r="J7" s="89">
        <v>18</v>
      </c>
      <c r="K7" s="23"/>
      <c r="L7" s="23"/>
      <c r="M7" s="23"/>
      <c r="N7" s="23"/>
      <c r="O7" s="23"/>
      <c r="P7" s="23"/>
      <c r="Q7" s="23"/>
      <c r="R7" s="23"/>
      <c r="S7" s="23"/>
    </row>
    <row r="8" spans="1:22" ht="15" customHeight="1" x14ac:dyDescent="0.25">
      <c r="A8" s="26" t="s">
        <v>22</v>
      </c>
      <c r="B8" s="89">
        <v>3</v>
      </c>
      <c r="C8" s="124">
        <v>37.5</v>
      </c>
      <c r="D8" s="89">
        <v>7</v>
      </c>
      <c r="E8" s="124">
        <v>87.5</v>
      </c>
      <c r="F8" s="89">
        <v>6</v>
      </c>
      <c r="G8" s="124">
        <v>75</v>
      </c>
      <c r="H8" s="89">
        <v>4</v>
      </c>
      <c r="I8" s="124">
        <v>50</v>
      </c>
      <c r="J8" s="89">
        <v>8</v>
      </c>
      <c r="K8" s="23"/>
      <c r="L8" s="23"/>
      <c r="M8" s="23"/>
      <c r="N8" s="23"/>
      <c r="O8" s="23"/>
      <c r="P8" s="23"/>
      <c r="Q8" s="23"/>
      <c r="R8" s="23"/>
      <c r="S8" s="23"/>
    </row>
    <row r="9" spans="1:22" ht="15" customHeight="1" x14ac:dyDescent="0.25">
      <c r="A9" s="26" t="s">
        <v>23</v>
      </c>
      <c r="B9" s="89">
        <v>23</v>
      </c>
      <c r="C9" s="124">
        <v>209.09090909090909</v>
      </c>
      <c r="D9" s="89">
        <v>23</v>
      </c>
      <c r="E9" s="124">
        <v>209.09090909090909</v>
      </c>
      <c r="F9" s="89">
        <v>22</v>
      </c>
      <c r="G9" s="124">
        <v>200</v>
      </c>
      <c r="H9" s="89">
        <v>20</v>
      </c>
      <c r="I9" s="124">
        <v>181.81818181818181</v>
      </c>
      <c r="J9" s="89">
        <v>11</v>
      </c>
      <c r="K9" s="23"/>
      <c r="L9" s="23"/>
      <c r="M9" s="23"/>
      <c r="N9" s="23"/>
      <c r="O9" s="23"/>
      <c r="P9" s="23"/>
      <c r="Q9" s="23"/>
      <c r="R9" s="23"/>
      <c r="S9" s="23"/>
    </row>
    <row r="10" spans="1:22" ht="15" customHeight="1" x14ac:dyDescent="0.25">
      <c r="A10" s="26" t="s">
        <v>24</v>
      </c>
      <c r="B10" s="89">
        <v>21</v>
      </c>
      <c r="C10" s="124">
        <v>175</v>
      </c>
      <c r="D10" s="89">
        <v>19</v>
      </c>
      <c r="E10" s="124">
        <v>158.33333333333331</v>
      </c>
      <c r="F10" s="89">
        <v>18</v>
      </c>
      <c r="G10" s="124">
        <v>150</v>
      </c>
      <c r="H10" s="89">
        <v>22</v>
      </c>
      <c r="I10" s="124">
        <v>183.33333333333331</v>
      </c>
      <c r="J10" s="89">
        <v>12</v>
      </c>
      <c r="K10" s="23"/>
      <c r="L10" s="23"/>
      <c r="M10" s="23"/>
      <c r="N10" s="23"/>
      <c r="O10" s="23"/>
      <c r="P10" s="23"/>
      <c r="Q10" s="23"/>
      <c r="R10" s="23"/>
      <c r="S10" s="23"/>
    </row>
    <row r="11" spans="1:22" ht="15" customHeight="1" x14ac:dyDescent="0.25">
      <c r="A11" s="26" t="s">
        <v>25</v>
      </c>
      <c r="B11" s="89">
        <v>7</v>
      </c>
      <c r="C11" s="124">
        <v>350</v>
      </c>
      <c r="D11" s="89">
        <v>9</v>
      </c>
      <c r="E11" s="124">
        <v>450</v>
      </c>
      <c r="F11" s="89">
        <v>15</v>
      </c>
      <c r="G11" s="124">
        <v>750</v>
      </c>
      <c r="H11" s="89">
        <v>4</v>
      </c>
      <c r="I11" s="124">
        <v>200</v>
      </c>
      <c r="J11" s="89">
        <v>2</v>
      </c>
      <c r="K11" s="23"/>
      <c r="L11" s="23"/>
      <c r="M11" s="23"/>
      <c r="N11" s="23"/>
      <c r="O11" s="23"/>
      <c r="P11" s="23"/>
      <c r="Q11" s="23"/>
      <c r="R11" s="23"/>
      <c r="S11" s="23"/>
    </row>
    <row r="12" spans="1:22" ht="15" customHeight="1" x14ac:dyDescent="0.25">
      <c r="A12" s="26" t="s">
        <v>26</v>
      </c>
      <c r="B12" s="89">
        <v>27</v>
      </c>
      <c r="C12" s="124">
        <v>100</v>
      </c>
      <c r="D12" s="89">
        <v>33</v>
      </c>
      <c r="E12" s="124">
        <v>122.22222222222223</v>
      </c>
      <c r="F12" s="89">
        <v>32</v>
      </c>
      <c r="G12" s="124">
        <v>118.5185185185185</v>
      </c>
      <c r="H12" s="89">
        <v>31</v>
      </c>
      <c r="I12" s="124">
        <v>114.81481481481481</v>
      </c>
      <c r="J12" s="89">
        <v>27</v>
      </c>
      <c r="K12" s="23"/>
      <c r="L12" s="23"/>
      <c r="M12" s="23"/>
      <c r="N12" s="23"/>
      <c r="O12" s="23"/>
      <c r="P12" s="23"/>
      <c r="Q12" s="23"/>
      <c r="R12" s="23"/>
      <c r="S12" s="23"/>
    </row>
    <row r="13" spans="1:22" ht="15" customHeight="1" x14ac:dyDescent="0.25">
      <c r="A13" s="26" t="s">
        <v>27</v>
      </c>
      <c r="B13" s="89">
        <v>7</v>
      </c>
      <c r="C13" s="124">
        <v>116.66666666666667</v>
      </c>
      <c r="D13" s="89">
        <v>9</v>
      </c>
      <c r="E13" s="124">
        <v>150</v>
      </c>
      <c r="F13" s="89">
        <v>13</v>
      </c>
      <c r="G13" s="124">
        <v>216.66666666666666</v>
      </c>
      <c r="H13" s="89">
        <v>6</v>
      </c>
      <c r="I13" s="124">
        <v>100</v>
      </c>
      <c r="J13" s="89">
        <v>6</v>
      </c>
      <c r="K13" s="23"/>
      <c r="L13" s="23"/>
      <c r="M13" s="23"/>
      <c r="N13" s="23"/>
      <c r="O13" s="23"/>
      <c r="P13" s="23"/>
      <c r="Q13" s="23"/>
      <c r="R13" s="27"/>
      <c r="S13" s="23"/>
    </row>
    <row r="14" spans="1:22" ht="15" customHeight="1" x14ac:dyDescent="0.25">
      <c r="A14" s="26" t="s">
        <v>28</v>
      </c>
      <c r="B14" s="89">
        <v>3</v>
      </c>
      <c r="C14" s="124">
        <v>50</v>
      </c>
      <c r="D14" s="89">
        <v>3</v>
      </c>
      <c r="E14" s="124">
        <v>50</v>
      </c>
      <c r="F14" s="89">
        <v>13</v>
      </c>
      <c r="G14" s="124">
        <v>216.66666666666666</v>
      </c>
      <c r="H14" s="89">
        <v>6</v>
      </c>
      <c r="I14" s="124">
        <v>100</v>
      </c>
      <c r="J14" s="89">
        <v>6</v>
      </c>
      <c r="K14" s="23"/>
      <c r="L14" s="23"/>
      <c r="M14" s="23"/>
      <c r="N14" s="23"/>
      <c r="O14" s="23"/>
      <c r="P14" s="23"/>
      <c r="Q14" s="23"/>
      <c r="R14" s="23"/>
      <c r="S14" s="23"/>
    </row>
    <row r="15" spans="1:22" ht="15" customHeight="1" x14ac:dyDescent="0.25">
      <c r="A15" s="26" t="s">
        <v>29</v>
      </c>
      <c r="B15" s="89">
        <v>20</v>
      </c>
      <c r="C15" s="124">
        <v>66.666666666666657</v>
      </c>
      <c r="D15" s="89">
        <v>23</v>
      </c>
      <c r="E15" s="124">
        <v>76.666666666666671</v>
      </c>
      <c r="F15" s="89">
        <v>56</v>
      </c>
      <c r="G15" s="124">
        <v>186.66666666666666</v>
      </c>
      <c r="H15" s="89">
        <v>44</v>
      </c>
      <c r="I15" s="124">
        <v>146.66666666666666</v>
      </c>
      <c r="J15" s="89">
        <v>30</v>
      </c>
      <c r="K15" s="23"/>
      <c r="L15" s="23"/>
      <c r="M15" s="23"/>
      <c r="N15" s="23"/>
      <c r="O15" s="23"/>
      <c r="P15" s="23"/>
      <c r="Q15" s="23"/>
      <c r="R15" s="23"/>
      <c r="S15" s="23"/>
    </row>
    <row r="16" spans="1:22" ht="15" customHeight="1" x14ac:dyDescent="0.25">
      <c r="A16" s="25" t="s">
        <v>30</v>
      </c>
      <c r="B16" s="89"/>
      <c r="C16" s="124"/>
      <c r="D16" s="89"/>
      <c r="E16" s="124"/>
      <c r="F16" s="89"/>
      <c r="G16" s="124"/>
      <c r="H16" s="89"/>
      <c r="I16" s="124"/>
      <c r="J16" s="89"/>
      <c r="K16" s="23"/>
      <c r="L16" s="23"/>
      <c r="M16" s="23"/>
      <c r="N16" s="23"/>
      <c r="O16" s="23"/>
      <c r="P16" s="23"/>
      <c r="Q16" s="23"/>
      <c r="R16" s="23"/>
      <c r="S16" s="23"/>
    </row>
    <row r="17" spans="1:10" s="29" customFormat="1" ht="15" customHeight="1" x14ac:dyDescent="0.25">
      <c r="A17" s="28" t="s">
        <v>31</v>
      </c>
      <c r="B17" s="91">
        <v>55</v>
      </c>
      <c r="C17" s="126">
        <v>125</v>
      </c>
      <c r="D17" s="91">
        <v>67</v>
      </c>
      <c r="E17" s="126">
        <v>152.27272727272728</v>
      </c>
      <c r="F17" s="84">
        <v>85</v>
      </c>
      <c r="G17" s="126">
        <v>193.18181818181819</v>
      </c>
      <c r="H17" s="84">
        <v>48</v>
      </c>
      <c r="I17" s="126">
        <v>109.09090909090908</v>
      </c>
      <c r="J17" s="84">
        <v>44</v>
      </c>
    </row>
  </sheetData>
  <mergeCells count="1">
    <mergeCell ref="A2:J2"/>
  </mergeCells>
  <pageMargins left="0.7" right="0.7" top="0.78749999999999998" bottom="0.78749999999999998" header="0.511811023622047" footer="0.511811023622047"/>
  <pageSetup paperSize="9" fitToHeight="0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17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2" ht="15" customHeight="1" x14ac:dyDescent="0.25">
      <c r="A1" t="s">
        <v>70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ht="15" customHeight="1" x14ac:dyDescent="0.25">
      <c r="A2" s="176" t="s">
        <v>72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30.75" customHeight="1" x14ac:dyDescent="0.2">
      <c r="A3" s="20" t="s">
        <v>2</v>
      </c>
      <c r="B3" s="109">
        <v>2024</v>
      </c>
      <c r="C3" s="105" t="s">
        <v>455</v>
      </c>
      <c r="D3" s="109">
        <v>2023</v>
      </c>
      <c r="E3" s="105" t="s">
        <v>456</v>
      </c>
      <c r="F3" s="109">
        <v>2022</v>
      </c>
      <c r="G3" s="105" t="s">
        <v>457</v>
      </c>
      <c r="H3" s="109">
        <v>2021</v>
      </c>
      <c r="I3" s="105" t="s">
        <v>458</v>
      </c>
      <c r="J3" s="109">
        <v>2020</v>
      </c>
      <c r="K3" s="21"/>
      <c r="L3" s="21"/>
      <c r="M3" s="21"/>
      <c r="N3" s="21"/>
      <c r="O3" s="21"/>
      <c r="P3" s="21"/>
      <c r="Q3" s="21"/>
      <c r="R3" s="21"/>
      <c r="S3" s="21"/>
    </row>
    <row r="4" spans="1:22" ht="15" customHeight="1" x14ac:dyDescent="0.25">
      <c r="A4" s="22" t="s">
        <v>18</v>
      </c>
      <c r="B4" s="96">
        <v>13387</v>
      </c>
      <c r="C4" s="125">
        <v>267.52597921662669</v>
      </c>
      <c r="D4" s="96">
        <v>12731</v>
      </c>
      <c r="E4" s="125">
        <v>254.41646682653877</v>
      </c>
      <c r="F4" s="96">
        <v>11735</v>
      </c>
      <c r="G4" s="125">
        <v>234.51239008792965</v>
      </c>
      <c r="H4" s="96">
        <v>5854</v>
      </c>
      <c r="I4" s="125">
        <v>116.98641087130295</v>
      </c>
      <c r="J4" s="96">
        <v>5004</v>
      </c>
      <c r="K4" s="23"/>
      <c r="L4" s="23"/>
      <c r="M4" s="23"/>
      <c r="N4" s="23"/>
      <c r="O4" s="23"/>
      <c r="P4" s="23"/>
      <c r="Q4" s="23"/>
      <c r="R4" s="24"/>
      <c r="S4" s="23"/>
    </row>
    <row r="5" spans="1:22" ht="15" customHeight="1" x14ac:dyDescent="0.25">
      <c r="A5" s="25" t="s">
        <v>19</v>
      </c>
      <c r="B5" s="89"/>
      <c r="C5" s="124"/>
      <c r="D5" s="89"/>
      <c r="E5" s="124"/>
      <c r="F5" s="89"/>
      <c r="G5" s="124"/>
      <c r="H5" s="89"/>
      <c r="I5" s="124"/>
      <c r="J5" s="89"/>
      <c r="K5" s="23"/>
      <c r="L5" s="23"/>
      <c r="M5" s="23"/>
      <c r="N5" s="23"/>
      <c r="O5" s="23"/>
      <c r="P5" s="23"/>
      <c r="Q5" s="23"/>
      <c r="R5" s="23"/>
      <c r="S5" s="23"/>
    </row>
    <row r="6" spans="1:22" ht="15" customHeight="1" x14ac:dyDescent="0.25">
      <c r="A6" s="26" t="s">
        <v>20</v>
      </c>
      <c r="B6" s="89">
        <v>6691</v>
      </c>
      <c r="C6" s="124">
        <v>239.30615164520742</v>
      </c>
      <c r="D6" s="207">
        <v>6289</v>
      </c>
      <c r="E6" s="124">
        <v>224.9</v>
      </c>
      <c r="F6" s="89">
        <v>6247</v>
      </c>
      <c r="G6" s="124">
        <v>223.42632331902718</v>
      </c>
      <c r="H6" s="89">
        <v>3174</v>
      </c>
      <c r="I6" s="124">
        <v>113.51931330472102</v>
      </c>
      <c r="J6" s="89">
        <v>2796</v>
      </c>
      <c r="K6" s="23"/>
      <c r="L6" s="23"/>
      <c r="M6" s="23"/>
      <c r="N6" s="23"/>
      <c r="O6" s="23"/>
      <c r="P6" s="23"/>
      <c r="Q6" s="23"/>
      <c r="R6" s="23"/>
      <c r="S6" s="23"/>
    </row>
    <row r="7" spans="1:22" ht="15" customHeight="1" x14ac:dyDescent="0.25">
      <c r="A7" s="26" t="s">
        <v>21</v>
      </c>
      <c r="B7" s="89">
        <v>951</v>
      </c>
      <c r="C7" s="124">
        <v>281.36094674556216</v>
      </c>
      <c r="D7" s="89">
        <v>865</v>
      </c>
      <c r="E7" s="124">
        <v>255.91715976331361</v>
      </c>
      <c r="F7" s="89">
        <v>857</v>
      </c>
      <c r="G7" s="124">
        <v>253.55029585798817</v>
      </c>
      <c r="H7" s="89">
        <v>367</v>
      </c>
      <c r="I7" s="124">
        <v>108.57988165680474</v>
      </c>
      <c r="J7" s="89">
        <v>338</v>
      </c>
      <c r="K7" s="23"/>
      <c r="L7" s="23"/>
      <c r="M7" s="23"/>
      <c r="N7" s="23"/>
      <c r="O7" s="23"/>
      <c r="P7" s="23"/>
      <c r="Q7" s="23"/>
      <c r="R7" s="23"/>
      <c r="S7" s="23"/>
    </row>
    <row r="8" spans="1:22" ht="15" customHeight="1" x14ac:dyDescent="0.25">
      <c r="A8" s="26" t="s">
        <v>22</v>
      </c>
      <c r="B8" s="89">
        <v>173</v>
      </c>
      <c r="C8" s="124">
        <v>110.8974358974359</v>
      </c>
      <c r="D8" s="89">
        <v>196</v>
      </c>
      <c r="E8" s="124">
        <v>125.64102564102564</v>
      </c>
      <c r="F8" s="89">
        <v>220</v>
      </c>
      <c r="G8" s="124">
        <v>141.02564102564102</v>
      </c>
      <c r="H8" s="89">
        <v>142</v>
      </c>
      <c r="I8" s="124">
        <v>91.025641025641022</v>
      </c>
      <c r="J8" s="89">
        <v>156</v>
      </c>
      <c r="K8" s="23"/>
      <c r="L8" s="23"/>
      <c r="M8" s="23"/>
      <c r="N8" s="23"/>
      <c r="O8" s="23"/>
      <c r="P8" s="23"/>
      <c r="Q8" s="23"/>
      <c r="R8" s="23"/>
      <c r="S8" s="23"/>
    </row>
    <row r="9" spans="1:22" ht="15" customHeight="1" x14ac:dyDescent="0.25">
      <c r="A9" s="26" t="s">
        <v>23</v>
      </c>
      <c r="B9" s="89">
        <v>1125</v>
      </c>
      <c r="C9" s="124">
        <v>370.06578947368422</v>
      </c>
      <c r="D9" s="89">
        <v>1204</v>
      </c>
      <c r="E9" s="124">
        <v>396.0526315789474</v>
      </c>
      <c r="F9" s="89">
        <v>946</v>
      </c>
      <c r="G9" s="124">
        <v>311.18421052631578</v>
      </c>
      <c r="H9" s="89">
        <v>423</v>
      </c>
      <c r="I9" s="124">
        <v>139.14473684210526</v>
      </c>
      <c r="J9" s="89">
        <v>304</v>
      </c>
      <c r="K9" s="23"/>
      <c r="L9" s="23"/>
      <c r="M9" s="23"/>
      <c r="N9" s="23"/>
      <c r="O9" s="23"/>
      <c r="P9" s="23"/>
      <c r="Q9" s="23"/>
      <c r="R9" s="23"/>
      <c r="S9" s="23"/>
    </row>
    <row r="10" spans="1:22" ht="15" customHeight="1" x14ac:dyDescent="0.25">
      <c r="A10" s="26" t="s">
        <v>24</v>
      </c>
      <c r="B10" s="89">
        <v>552</v>
      </c>
      <c r="C10" s="124">
        <v>315.42857142857144</v>
      </c>
      <c r="D10" s="89">
        <v>515</v>
      </c>
      <c r="E10" s="124">
        <v>294.28571428571433</v>
      </c>
      <c r="F10" s="89">
        <v>428</v>
      </c>
      <c r="G10" s="124">
        <v>244.57142857142858</v>
      </c>
      <c r="H10" s="89">
        <v>216</v>
      </c>
      <c r="I10" s="124">
        <v>123.42857142857142</v>
      </c>
      <c r="J10" s="89">
        <v>175</v>
      </c>
      <c r="K10" s="23"/>
      <c r="L10" s="23"/>
      <c r="M10" s="23"/>
      <c r="N10" s="23"/>
      <c r="O10" s="23"/>
      <c r="P10" s="23"/>
      <c r="Q10" s="23"/>
      <c r="R10" s="23"/>
      <c r="S10" s="23"/>
    </row>
    <row r="11" spans="1:22" ht="15" customHeight="1" x14ac:dyDescent="0.25">
      <c r="A11" s="26" t="s">
        <v>25</v>
      </c>
      <c r="B11" s="89">
        <v>73</v>
      </c>
      <c r="C11" s="124">
        <v>1216.6666666666665</v>
      </c>
      <c r="D11" s="89">
        <v>28</v>
      </c>
      <c r="E11" s="124">
        <v>466.66666666666669</v>
      </c>
      <c r="F11" s="89">
        <v>16</v>
      </c>
      <c r="G11" s="124">
        <v>266.66666666666663</v>
      </c>
      <c r="H11" s="89">
        <v>6</v>
      </c>
      <c r="I11" s="124">
        <v>100</v>
      </c>
      <c r="J11" s="89">
        <v>6</v>
      </c>
      <c r="K11" s="23"/>
      <c r="L11" s="23"/>
      <c r="M11" s="23"/>
      <c r="N11" s="23"/>
      <c r="O11" s="23"/>
      <c r="P11" s="23"/>
      <c r="Q11" s="23"/>
      <c r="R11" s="23"/>
      <c r="S11" s="23"/>
    </row>
    <row r="12" spans="1:22" ht="15" customHeight="1" x14ac:dyDescent="0.25">
      <c r="A12" s="26" t="s">
        <v>26</v>
      </c>
      <c r="B12" s="89">
        <v>2919</v>
      </c>
      <c r="C12" s="124">
        <v>308.88888888888891</v>
      </c>
      <c r="D12" s="89">
        <v>2818</v>
      </c>
      <c r="E12" s="124">
        <v>298.20105820105823</v>
      </c>
      <c r="F12" s="89">
        <v>2369</v>
      </c>
      <c r="G12" s="124">
        <v>250.68783068783068</v>
      </c>
      <c r="H12" s="89">
        <v>1226</v>
      </c>
      <c r="I12" s="124">
        <v>129.73544973544972</v>
      </c>
      <c r="J12" s="89">
        <v>945</v>
      </c>
      <c r="K12" s="23"/>
      <c r="L12" s="23"/>
      <c r="M12" s="23"/>
      <c r="N12" s="23"/>
      <c r="O12" s="23"/>
      <c r="P12" s="23"/>
      <c r="Q12" s="23"/>
      <c r="R12" s="23"/>
      <c r="S12" s="23"/>
    </row>
    <row r="13" spans="1:22" ht="15" customHeight="1" x14ac:dyDescent="0.25">
      <c r="A13" s="26" t="s">
        <v>27</v>
      </c>
      <c r="B13" s="89">
        <v>17</v>
      </c>
      <c r="C13" s="124">
        <v>121.42857142857142</v>
      </c>
      <c r="D13" s="89">
        <v>34</v>
      </c>
      <c r="E13" s="124">
        <v>242.85714285714283</v>
      </c>
      <c r="F13" s="89">
        <v>13</v>
      </c>
      <c r="G13" s="124">
        <v>92.857142857142861</v>
      </c>
      <c r="H13" s="89">
        <v>16</v>
      </c>
      <c r="I13" s="124">
        <v>114.28571428571428</v>
      </c>
      <c r="J13" s="89">
        <v>14</v>
      </c>
      <c r="K13" s="23"/>
      <c r="L13" s="23"/>
      <c r="M13" s="23"/>
      <c r="N13" s="23"/>
      <c r="O13" s="23"/>
      <c r="P13" s="23"/>
      <c r="Q13" s="23"/>
      <c r="R13" s="27"/>
      <c r="S13" s="23"/>
    </row>
    <row r="14" spans="1:22" ht="15" customHeight="1" x14ac:dyDescent="0.25">
      <c r="A14" s="26" t="s">
        <v>28</v>
      </c>
      <c r="B14" s="89">
        <v>177</v>
      </c>
      <c r="C14" s="124">
        <v>198.87640449438203</v>
      </c>
      <c r="D14" s="89">
        <v>217</v>
      </c>
      <c r="E14" s="124">
        <v>243.82022471910113</v>
      </c>
      <c r="F14" s="89">
        <v>206</v>
      </c>
      <c r="G14" s="124">
        <v>231.46067415730334</v>
      </c>
      <c r="H14" s="89">
        <v>66</v>
      </c>
      <c r="I14" s="124">
        <v>74.157303370786522</v>
      </c>
      <c r="J14" s="89">
        <v>89</v>
      </c>
      <c r="K14" s="23"/>
      <c r="L14" s="23"/>
      <c r="M14" s="23"/>
      <c r="N14" s="23"/>
      <c r="O14" s="23"/>
      <c r="P14" s="23"/>
      <c r="Q14" s="23"/>
      <c r="R14" s="23"/>
      <c r="S14" s="23"/>
    </row>
    <row r="15" spans="1:22" ht="15" customHeight="1" x14ac:dyDescent="0.25">
      <c r="A15" s="26" t="s">
        <v>29</v>
      </c>
      <c r="B15" s="89">
        <v>709</v>
      </c>
      <c r="C15" s="124">
        <v>391.71270718232046</v>
      </c>
      <c r="D15" s="89">
        <v>565</v>
      </c>
      <c r="E15" s="124">
        <v>312.15469613259665</v>
      </c>
      <c r="F15" s="89">
        <v>433</v>
      </c>
      <c r="G15" s="124">
        <v>239.22651933701658</v>
      </c>
      <c r="H15" s="89">
        <v>218</v>
      </c>
      <c r="I15" s="124">
        <v>120.44198895027624</v>
      </c>
      <c r="J15" s="89">
        <v>181</v>
      </c>
      <c r="K15" s="23"/>
      <c r="L15" s="23"/>
      <c r="M15" s="23"/>
      <c r="N15" s="23"/>
      <c r="O15" s="23"/>
      <c r="P15" s="23"/>
      <c r="Q15" s="23"/>
      <c r="R15" s="23"/>
      <c r="S15" s="23"/>
    </row>
    <row r="16" spans="1:22" ht="15" customHeight="1" x14ac:dyDescent="0.25">
      <c r="A16" s="25" t="s">
        <v>30</v>
      </c>
      <c r="B16" s="89"/>
      <c r="C16" s="124"/>
      <c r="D16" s="89"/>
      <c r="E16" s="124"/>
      <c r="F16" s="89"/>
      <c r="G16" s="124"/>
      <c r="H16" s="89"/>
      <c r="I16" s="124"/>
      <c r="J16" s="89"/>
      <c r="K16" s="23"/>
      <c r="L16" s="23"/>
      <c r="M16" s="23"/>
      <c r="N16" s="23"/>
      <c r="O16" s="23"/>
      <c r="P16" s="23"/>
      <c r="Q16" s="23"/>
      <c r="R16" s="23"/>
      <c r="S16" s="23"/>
    </row>
    <row r="17" spans="1:10" s="29" customFormat="1" ht="15" customHeight="1" x14ac:dyDescent="0.25">
      <c r="A17" s="28" t="s">
        <v>31</v>
      </c>
      <c r="B17" s="91">
        <v>3303</v>
      </c>
      <c r="C17" s="126">
        <v>218.5969556585043</v>
      </c>
      <c r="D17" s="91">
        <v>3602</v>
      </c>
      <c r="E17" s="126">
        <v>238.38517538054271</v>
      </c>
      <c r="F17" s="84">
        <v>4198</v>
      </c>
      <c r="G17" s="126">
        <v>277.82925215089347</v>
      </c>
      <c r="H17" s="84">
        <v>1841</v>
      </c>
      <c r="I17" s="126">
        <v>121.83984116479152</v>
      </c>
      <c r="J17" s="84">
        <v>1511</v>
      </c>
    </row>
  </sheetData>
  <mergeCells count="1">
    <mergeCell ref="A2:J2"/>
  </mergeCells>
  <pageMargins left="0.7" right="0.7" top="0.78749999999999998" bottom="0.78749999999999998" header="0.511811023622047" footer="0.511811023622047"/>
  <pageSetup paperSize="9" fitToHeight="0" orientation="landscape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17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2" ht="15" customHeight="1" x14ac:dyDescent="0.25">
      <c r="A1" t="s">
        <v>70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ht="15" customHeight="1" x14ac:dyDescent="0.25">
      <c r="A2" s="176" t="s">
        <v>73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30.75" customHeight="1" x14ac:dyDescent="0.2">
      <c r="A3" s="20" t="s">
        <v>2</v>
      </c>
      <c r="B3" s="109">
        <v>2024</v>
      </c>
      <c r="C3" s="105" t="s">
        <v>455</v>
      </c>
      <c r="D3" s="109">
        <v>2023</v>
      </c>
      <c r="E3" s="105" t="s">
        <v>456</v>
      </c>
      <c r="F3" s="109">
        <v>2022</v>
      </c>
      <c r="G3" s="105" t="s">
        <v>457</v>
      </c>
      <c r="H3" s="109">
        <v>2021</v>
      </c>
      <c r="I3" s="105" t="s">
        <v>458</v>
      </c>
      <c r="J3" s="109">
        <v>2020</v>
      </c>
      <c r="K3" s="21"/>
      <c r="L3" s="21"/>
      <c r="M3" s="21"/>
      <c r="N3" s="21"/>
      <c r="O3" s="21"/>
      <c r="P3" s="21"/>
      <c r="Q3" s="21"/>
      <c r="R3" s="21"/>
      <c r="S3" s="21"/>
    </row>
    <row r="4" spans="1:22" ht="15" customHeight="1" x14ac:dyDescent="0.25">
      <c r="A4" s="22" t="s">
        <v>18</v>
      </c>
      <c r="B4" s="80">
        <v>252</v>
      </c>
      <c r="C4" s="127">
        <v>427.11864406779665</v>
      </c>
      <c r="D4" s="80">
        <v>256</v>
      </c>
      <c r="E4" s="127">
        <v>433.89830508474574</v>
      </c>
      <c r="F4" s="80">
        <v>281</v>
      </c>
      <c r="G4" s="127">
        <v>476.27118644067792</v>
      </c>
      <c r="H4" s="80">
        <v>71</v>
      </c>
      <c r="I4" s="127">
        <v>120.33898305084745</v>
      </c>
      <c r="J4" s="80">
        <v>59</v>
      </c>
      <c r="K4" s="23"/>
      <c r="L4" s="23"/>
      <c r="M4" s="23"/>
      <c r="N4" s="23"/>
      <c r="O4" s="23"/>
      <c r="P4" s="23"/>
      <c r="Q4" s="23"/>
      <c r="R4" s="24"/>
      <c r="S4" s="23"/>
    </row>
    <row r="5" spans="1:22" ht="15" customHeight="1" x14ac:dyDescent="0.25">
      <c r="A5" s="25" t="s">
        <v>19</v>
      </c>
      <c r="B5" s="82"/>
      <c r="C5" s="128"/>
      <c r="D5" s="82"/>
      <c r="E5" s="128"/>
      <c r="F5" s="82"/>
      <c r="G5" s="128"/>
      <c r="H5" s="82"/>
      <c r="I5" s="128"/>
      <c r="J5" s="82"/>
      <c r="K5" s="23"/>
      <c r="L5" s="23"/>
      <c r="M5" s="23"/>
      <c r="N5" s="23"/>
      <c r="O5" s="23"/>
      <c r="P5" s="23"/>
      <c r="Q5" s="23"/>
      <c r="R5" s="23"/>
      <c r="S5" s="23"/>
    </row>
    <row r="6" spans="1:22" ht="15" customHeight="1" x14ac:dyDescent="0.25">
      <c r="A6" s="26" t="s">
        <v>20</v>
      </c>
      <c r="B6" s="82">
        <v>69</v>
      </c>
      <c r="C6" s="128">
        <v>328.57142857142856</v>
      </c>
      <c r="D6" s="208">
        <v>66</v>
      </c>
      <c r="E6" s="128">
        <v>314.3</v>
      </c>
      <c r="F6" s="82">
        <v>86</v>
      </c>
      <c r="G6" s="128">
        <v>409.52380952380952</v>
      </c>
      <c r="H6" s="82">
        <v>27</v>
      </c>
      <c r="I6" s="128">
        <v>128.57142857142858</v>
      </c>
      <c r="J6" s="82">
        <v>21</v>
      </c>
      <c r="K6" s="23"/>
      <c r="L6" s="23"/>
      <c r="M6" s="23"/>
      <c r="N6" s="23"/>
      <c r="O6" s="23"/>
      <c r="P6" s="23"/>
      <c r="Q6" s="23"/>
      <c r="R6" s="23"/>
      <c r="S6" s="23"/>
    </row>
    <row r="7" spans="1:22" ht="15" customHeight="1" x14ac:dyDescent="0.25">
      <c r="A7" s="26" t="s">
        <v>21</v>
      </c>
      <c r="B7" s="82">
        <v>9</v>
      </c>
      <c r="C7" s="128" t="s">
        <v>17</v>
      </c>
      <c r="D7" s="82">
        <v>9</v>
      </c>
      <c r="E7" s="128" t="s">
        <v>17</v>
      </c>
      <c r="F7" s="82">
        <v>11</v>
      </c>
      <c r="G7" s="128" t="s">
        <v>17</v>
      </c>
      <c r="H7" s="82" t="s">
        <v>36</v>
      </c>
      <c r="I7" s="128" t="s">
        <v>17</v>
      </c>
      <c r="J7" s="82" t="s">
        <v>36</v>
      </c>
      <c r="K7" s="23"/>
      <c r="L7" s="23"/>
      <c r="M7" s="23"/>
      <c r="N7" s="23"/>
      <c r="O7" s="23"/>
      <c r="P7" s="23"/>
      <c r="Q7" s="23"/>
      <c r="R7" s="23"/>
      <c r="S7" s="23"/>
    </row>
    <row r="8" spans="1:22" ht="15" customHeight="1" x14ac:dyDescent="0.25">
      <c r="A8" s="26" t="s">
        <v>22</v>
      </c>
      <c r="B8" s="82">
        <v>3</v>
      </c>
      <c r="C8" s="128" t="s">
        <v>17</v>
      </c>
      <c r="D8" s="82">
        <v>19</v>
      </c>
      <c r="E8" s="128" t="s">
        <v>17</v>
      </c>
      <c r="F8" s="82" t="s">
        <v>36</v>
      </c>
      <c r="G8" s="128" t="s">
        <v>17</v>
      </c>
      <c r="H8" s="82" t="s">
        <v>36</v>
      </c>
      <c r="I8" s="128" t="s">
        <v>17</v>
      </c>
      <c r="J8" s="82" t="s">
        <v>36</v>
      </c>
      <c r="K8" s="23"/>
      <c r="L8" s="23"/>
      <c r="M8" s="23"/>
      <c r="N8" s="23"/>
      <c r="O8" s="23"/>
      <c r="P8" s="23"/>
      <c r="Q8" s="23"/>
      <c r="R8" s="23"/>
      <c r="S8" s="23"/>
    </row>
    <row r="9" spans="1:22" ht="15" customHeight="1" x14ac:dyDescent="0.25">
      <c r="A9" s="26" t="s">
        <v>23</v>
      </c>
      <c r="B9" s="82">
        <v>13</v>
      </c>
      <c r="C9" s="128">
        <v>40.625</v>
      </c>
      <c r="D9" s="82">
        <v>16</v>
      </c>
      <c r="E9" s="128">
        <v>50</v>
      </c>
      <c r="F9" s="82">
        <v>9</v>
      </c>
      <c r="G9" s="128">
        <v>28.125</v>
      </c>
      <c r="H9" s="82" t="s">
        <v>36</v>
      </c>
      <c r="I9" s="128" t="s">
        <v>17</v>
      </c>
      <c r="J9" s="82">
        <v>32</v>
      </c>
      <c r="K9" s="23"/>
      <c r="L9" s="23"/>
      <c r="M9" s="23"/>
      <c r="N9" s="23"/>
      <c r="O9" s="23"/>
      <c r="P9" s="23"/>
      <c r="Q9" s="23"/>
      <c r="R9" s="23"/>
      <c r="S9" s="23"/>
    </row>
    <row r="10" spans="1:22" ht="15" customHeight="1" x14ac:dyDescent="0.25">
      <c r="A10" s="26" t="s">
        <v>24</v>
      </c>
      <c r="B10" s="82">
        <v>33</v>
      </c>
      <c r="C10" s="128">
        <v>1650</v>
      </c>
      <c r="D10" s="82">
        <v>31</v>
      </c>
      <c r="E10" s="128">
        <v>1550</v>
      </c>
      <c r="F10" s="82">
        <v>17</v>
      </c>
      <c r="G10" s="128">
        <v>850</v>
      </c>
      <c r="H10" s="82">
        <v>12</v>
      </c>
      <c r="I10" s="128">
        <v>600</v>
      </c>
      <c r="J10" s="82">
        <v>2</v>
      </c>
      <c r="K10" s="23"/>
      <c r="L10" s="23"/>
      <c r="M10" s="23"/>
      <c r="N10" s="23"/>
      <c r="O10" s="23"/>
      <c r="P10" s="23"/>
      <c r="Q10" s="23"/>
      <c r="R10" s="23"/>
      <c r="S10" s="23"/>
    </row>
    <row r="11" spans="1:22" ht="15" customHeight="1" x14ac:dyDescent="0.25">
      <c r="A11" s="26" t="s">
        <v>25</v>
      </c>
      <c r="B11" s="82">
        <v>6</v>
      </c>
      <c r="C11" s="128" t="s">
        <v>17</v>
      </c>
      <c r="D11" s="82">
        <v>2</v>
      </c>
      <c r="E11" s="128" t="s">
        <v>17</v>
      </c>
      <c r="F11" s="82">
        <v>7</v>
      </c>
      <c r="G11" s="128" t="s">
        <v>17</v>
      </c>
      <c r="H11" s="82">
        <v>4</v>
      </c>
      <c r="I11" s="128" t="s">
        <v>17</v>
      </c>
      <c r="J11" s="82" t="s">
        <v>36</v>
      </c>
      <c r="K11" s="23"/>
      <c r="L11" s="23"/>
      <c r="M11" s="23"/>
      <c r="N11" s="23"/>
      <c r="O11" s="23"/>
      <c r="P11" s="23"/>
      <c r="Q11" s="23"/>
      <c r="R11" s="23"/>
      <c r="S11" s="23"/>
    </row>
    <row r="12" spans="1:22" ht="15" customHeight="1" x14ac:dyDescent="0.25">
      <c r="A12" s="26" t="s">
        <v>26</v>
      </c>
      <c r="B12" s="82">
        <v>113</v>
      </c>
      <c r="C12" s="128">
        <v>11300</v>
      </c>
      <c r="D12" s="82">
        <v>69</v>
      </c>
      <c r="E12" s="128">
        <v>6900</v>
      </c>
      <c r="F12" s="82">
        <v>96</v>
      </c>
      <c r="G12" s="128">
        <v>9600</v>
      </c>
      <c r="H12" s="82">
        <v>19</v>
      </c>
      <c r="I12" s="128">
        <v>1900</v>
      </c>
      <c r="J12" s="82">
        <v>1</v>
      </c>
      <c r="K12" s="23"/>
      <c r="L12" s="23"/>
      <c r="M12" s="23"/>
      <c r="N12" s="23"/>
      <c r="O12" s="23"/>
      <c r="P12" s="23"/>
      <c r="Q12" s="23"/>
      <c r="R12" s="23"/>
      <c r="S12" s="23"/>
    </row>
    <row r="13" spans="1:22" ht="15" customHeight="1" x14ac:dyDescent="0.25">
      <c r="A13" s="26" t="s">
        <v>27</v>
      </c>
      <c r="B13" s="82" t="s">
        <v>36</v>
      </c>
      <c r="C13" s="128" t="s">
        <v>17</v>
      </c>
      <c r="D13" s="82" t="s">
        <v>36</v>
      </c>
      <c r="E13" s="128" t="s">
        <v>17</v>
      </c>
      <c r="F13" s="82">
        <v>5</v>
      </c>
      <c r="G13" s="128" t="s">
        <v>17</v>
      </c>
      <c r="H13" s="82" t="s">
        <v>36</v>
      </c>
      <c r="I13" s="128" t="s">
        <v>17</v>
      </c>
      <c r="J13" s="82" t="s">
        <v>36</v>
      </c>
      <c r="K13" s="23"/>
      <c r="L13" s="23"/>
      <c r="M13" s="23"/>
      <c r="N13" s="23"/>
      <c r="O13" s="23"/>
      <c r="P13" s="23"/>
      <c r="Q13" s="23"/>
      <c r="R13" s="27"/>
      <c r="S13" s="23"/>
    </row>
    <row r="14" spans="1:22" ht="15" customHeight="1" x14ac:dyDescent="0.25">
      <c r="A14" s="26" t="s">
        <v>28</v>
      </c>
      <c r="B14" s="82">
        <v>1</v>
      </c>
      <c r="C14" s="128">
        <v>33.333333333333329</v>
      </c>
      <c r="D14" s="82">
        <v>36</v>
      </c>
      <c r="E14" s="128">
        <v>1200</v>
      </c>
      <c r="F14" s="82">
        <v>50</v>
      </c>
      <c r="G14" s="128">
        <v>1666.6666666666667</v>
      </c>
      <c r="H14" s="82">
        <v>5</v>
      </c>
      <c r="I14" s="128">
        <v>166.66666666666669</v>
      </c>
      <c r="J14" s="82">
        <v>3</v>
      </c>
      <c r="K14" s="23"/>
      <c r="L14" s="23"/>
      <c r="M14" s="23"/>
      <c r="N14" s="23"/>
      <c r="O14" s="23"/>
      <c r="P14" s="23"/>
      <c r="Q14" s="23"/>
      <c r="R14" s="23"/>
      <c r="S14" s="23"/>
    </row>
    <row r="15" spans="1:22" ht="15" customHeight="1" x14ac:dyDescent="0.25">
      <c r="A15" s="26" t="s">
        <v>29</v>
      </c>
      <c r="B15" s="82">
        <v>5</v>
      </c>
      <c r="C15" s="128" t="s">
        <v>17</v>
      </c>
      <c r="D15" s="82">
        <v>8</v>
      </c>
      <c r="E15" s="128" t="s">
        <v>17</v>
      </c>
      <c r="F15" s="82" t="s">
        <v>36</v>
      </c>
      <c r="G15" s="128" t="s">
        <v>17</v>
      </c>
      <c r="H15" s="82">
        <v>4</v>
      </c>
      <c r="I15" s="128" t="s">
        <v>17</v>
      </c>
      <c r="J15" s="82" t="s">
        <v>36</v>
      </c>
      <c r="K15" s="23"/>
      <c r="L15" s="23"/>
      <c r="M15" s="23"/>
      <c r="N15" s="23"/>
      <c r="O15" s="23"/>
      <c r="P15" s="23"/>
      <c r="Q15" s="23"/>
      <c r="R15" s="23"/>
      <c r="S15" s="23"/>
    </row>
    <row r="16" spans="1:22" ht="15" customHeight="1" x14ac:dyDescent="0.25">
      <c r="A16" s="25" t="s">
        <v>30</v>
      </c>
      <c r="B16" s="82"/>
      <c r="C16" s="128"/>
      <c r="D16" s="82"/>
      <c r="E16" s="128"/>
      <c r="F16" s="82"/>
      <c r="G16" s="128"/>
      <c r="H16" s="82"/>
      <c r="I16" s="128"/>
      <c r="J16" s="82"/>
      <c r="K16" s="23"/>
      <c r="L16" s="23"/>
      <c r="M16" s="23"/>
      <c r="N16" s="23"/>
      <c r="O16" s="23"/>
      <c r="P16" s="23"/>
      <c r="Q16" s="23"/>
      <c r="R16" s="23"/>
      <c r="S16" s="23"/>
    </row>
    <row r="17" spans="1:10" s="29" customFormat="1" ht="15" customHeight="1" x14ac:dyDescent="0.25">
      <c r="A17" s="28" t="s">
        <v>31</v>
      </c>
      <c r="B17" s="84">
        <v>159</v>
      </c>
      <c r="C17" s="129">
        <v>345.65217391304344</v>
      </c>
      <c r="D17" s="84">
        <v>106</v>
      </c>
      <c r="E17" s="129">
        <v>230.43478260869566</v>
      </c>
      <c r="F17" s="84">
        <v>155</v>
      </c>
      <c r="G17" s="129">
        <v>336.95652173913044</v>
      </c>
      <c r="H17" s="84">
        <v>26</v>
      </c>
      <c r="I17" s="129">
        <v>56.521739130434781</v>
      </c>
      <c r="J17" s="84">
        <v>46</v>
      </c>
    </row>
  </sheetData>
  <mergeCells count="1">
    <mergeCell ref="A2:J2"/>
  </mergeCells>
  <pageMargins left="0.7" right="0.7" top="0.78749999999999998" bottom="0.78749999999999998" header="0.511811023622047" footer="0.511811023622047"/>
  <pageSetup paperSize="9" fitToHeight="0" orientation="landscape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17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2" ht="15" customHeight="1" x14ac:dyDescent="0.25">
      <c r="A1" t="s">
        <v>70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ht="15" customHeight="1" x14ac:dyDescent="0.25">
      <c r="A2" s="176" t="s">
        <v>74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30.75" customHeight="1" x14ac:dyDescent="0.2">
      <c r="A3" s="20" t="s">
        <v>2</v>
      </c>
      <c r="B3" s="109">
        <v>2024</v>
      </c>
      <c r="C3" s="105" t="s">
        <v>455</v>
      </c>
      <c r="D3" s="109">
        <v>2023</v>
      </c>
      <c r="E3" s="105" t="s">
        <v>456</v>
      </c>
      <c r="F3" s="109">
        <v>2022</v>
      </c>
      <c r="G3" s="105" t="s">
        <v>457</v>
      </c>
      <c r="H3" s="109">
        <v>2021</v>
      </c>
      <c r="I3" s="105" t="s">
        <v>458</v>
      </c>
      <c r="J3" s="109">
        <v>2020</v>
      </c>
      <c r="K3" s="21"/>
      <c r="L3" s="21"/>
      <c r="M3" s="21"/>
      <c r="N3" s="21"/>
      <c r="O3" s="21"/>
      <c r="P3" s="21"/>
      <c r="Q3" s="21"/>
      <c r="R3" s="21"/>
      <c r="S3" s="21"/>
    </row>
    <row r="4" spans="1:22" ht="15" customHeight="1" x14ac:dyDescent="0.25">
      <c r="A4" s="22" t="s">
        <v>18</v>
      </c>
      <c r="B4" s="96">
        <v>3305137</v>
      </c>
      <c r="C4" s="125">
        <v>288.68926530972323</v>
      </c>
      <c r="D4" s="96">
        <v>3158412</v>
      </c>
      <c r="E4" s="125">
        <v>275.87347811162249</v>
      </c>
      <c r="F4" s="96">
        <v>2669402</v>
      </c>
      <c r="G4" s="125">
        <v>233.16059279730487</v>
      </c>
      <c r="H4" s="96">
        <v>1156915</v>
      </c>
      <c r="I4" s="125">
        <v>101.05146666410454</v>
      </c>
      <c r="J4" s="96">
        <v>1144877</v>
      </c>
      <c r="K4" s="23"/>
      <c r="L4" s="23"/>
      <c r="M4" s="23"/>
      <c r="N4" s="23"/>
      <c r="O4" s="23"/>
      <c r="P4" s="23"/>
      <c r="Q4" s="23"/>
      <c r="R4" s="24"/>
      <c r="S4" s="23"/>
    </row>
    <row r="5" spans="1:22" ht="15" customHeight="1" x14ac:dyDescent="0.25">
      <c r="A5" s="25" t="s">
        <v>19</v>
      </c>
      <c r="B5" s="133"/>
      <c r="C5" s="124"/>
      <c r="D5" s="89"/>
      <c r="E5" s="124"/>
      <c r="F5" s="89"/>
      <c r="G5" s="124"/>
      <c r="H5" s="89"/>
      <c r="I5" s="124"/>
      <c r="J5" s="89"/>
      <c r="K5" s="23"/>
      <c r="L5" s="23"/>
      <c r="M5" s="23"/>
      <c r="N5" s="23"/>
      <c r="O5" s="23"/>
      <c r="P5" s="23"/>
      <c r="Q5" s="23"/>
      <c r="R5" s="23"/>
      <c r="S5" s="23"/>
    </row>
    <row r="6" spans="1:22" ht="15" customHeight="1" x14ac:dyDescent="0.25">
      <c r="A6" s="26" t="s">
        <v>20</v>
      </c>
      <c r="B6" s="89">
        <v>1559209</v>
      </c>
      <c r="C6" s="124">
        <v>256.67850840225464</v>
      </c>
      <c r="D6" s="209">
        <v>1454751</v>
      </c>
      <c r="E6" s="124">
        <v>239.5</v>
      </c>
      <c r="F6" s="89">
        <v>1280154</v>
      </c>
      <c r="G6" s="124">
        <v>210.74020175946902</v>
      </c>
      <c r="H6" s="89">
        <v>563753</v>
      </c>
      <c r="I6" s="124">
        <v>92.80556945688248</v>
      </c>
      <c r="J6" s="89">
        <v>607456</v>
      </c>
      <c r="K6" s="23"/>
      <c r="L6" s="23"/>
      <c r="M6" s="23"/>
      <c r="N6" s="23"/>
      <c r="O6" s="23"/>
      <c r="P6" s="23"/>
      <c r="Q6" s="23"/>
      <c r="R6" s="23"/>
      <c r="S6" s="23"/>
    </row>
    <row r="7" spans="1:22" ht="15" customHeight="1" x14ac:dyDescent="0.25">
      <c r="A7" s="26" t="s">
        <v>21</v>
      </c>
      <c r="B7" s="89">
        <v>436547</v>
      </c>
      <c r="C7" s="124">
        <v>310.90212444716656</v>
      </c>
      <c r="D7" s="89">
        <v>391188</v>
      </c>
      <c r="E7" s="124">
        <v>278.59813550027417</v>
      </c>
      <c r="F7" s="89">
        <v>336514</v>
      </c>
      <c r="G7" s="124">
        <v>239.66014542812988</v>
      </c>
      <c r="H7" s="89">
        <v>124698</v>
      </c>
      <c r="I7" s="124">
        <v>88.808016351762291</v>
      </c>
      <c r="J7" s="89">
        <v>140413</v>
      </c>
      <c r="K7" s="23"/>
      <c r="L7" s="23"/>
      <c r="M7" s="23"/>
      <c r="N7" s="23"/>
      <c r="O7" s="23"/>
      <c r="P7" s="23"/>
      <c r="Q7" s="23"/>
      <c r="R7" s="23"/>
      <c r="S7" s="23"/>
    </row>
    <row r="8" spans="1:22" ht="15" customHeight="1" x14ac:dyDescent="0.25">
      <c r="A8" s="26" t="s">
        <v>22</v>
      </c>
      <c r="B8" s="89">
        <v>94429</v>
      </c>
      <c r="C8" s="124">
        <v>149.37515818780057</v>
      </c>
      <c r="D8" s="89">
        <v>97605</v>
      </c>
      <c r="E8" s="124">
        <v>154.3992027334852</v>
      </c>
      <c r="F8" s="89">
        <v>99699</v>
      </c>
      <c r="G8" s="124">
        <v>157.71165527714504</v>
      </c>
      <c r="H8" s="89">
        <v>44528</v>
      </c>
      <c r="I8" s="124">
        <v>70.437863831941286</v>
      </c>
      <c r="J8" s="89">
        <v>63216</v>
      </c>
      <c r="K8" s="23"/>
      <c r="L8" s="23"/>
      <c r="M8" s="23"/>
      <c r="N8" s="23"/>
      <c r="O8" s="23"/>
      <c r="P8" s="23"/>
      <c r="Q8" s="23"/>
      <c r="R8" s="23"/>
      <c r="S8" s="23"/>
    </row>
    <row r="9" spans="1:22" ht="15" customHeight="1" x14ac:dyDescent="0.25">
      <c r="A9" s="26" t="s">
        <v>23</v>
      </c>
      <c r="B9" s="89">
        <v>504742</v>
      </c>
      <c r="C9" s="124">
        <v>384.46573839919563</v>
      </c>
      <c r="D9" s="89">
        <v>509194</v>
      </c>
      <c r="E9" s="124">
        <v>387.8568599372353</v>
      </c>
      <c r="F9" s="89">
        <v>378422</v>
      </c>
      <c r="G9" s="124">
        <v>288.24685414825876</v>
      </c>
      <c r="H9" s="89">
        <v>165198</v>
      </c>
      <c r="I9" s="124">
        <v>125.83254623564181</v>
      </c>
      <c r="J9" s="89">
        <v>131284</v>
      </c>
      <c r="K9" s="23"/>
      <c r="L9" s="23"/>
      <c r="M9" s="23"/>
      <c r="N9" s="23"/>
      <c r="O9" s="23"/>
      <c r="P9" s="23"/>
      <c r="Q9" s="23"/>
      <c r="R9" s="23"/>
      <c r="S9" s="23"/>
    </row>
    <row r="10" spans="1:22" ht="15" customHeight="1" x14ac:dyDescent="0.25">
      <c r="A10" s="26" t="s">
        <v>24</v>
      </c>
      <c r="B10" s="89">
        <v>270330</v>
      </c>
      <c r="C10" s="124">
        <v>352.20773129389079</v>
      </c>
      <c r="D10" s="89">
        <v>263631</v>
      </c>
      <c r="E10" s="124">
        <v>343.4797336911912</v>
      </c>
      <c r="F10" s="89">
        <v>223591</v>
      </c>
      <c r="G10" s="124">
        <v>291.31239169804439</v>
      </c>
      <c r="H10" s="89">
        <v>90356</v>
      </c>
      <c r="I10" s="124">
        <v>117.72308574257684</v>
      </c>
      <c r="J10" s="89">
        <v>76753</v>
      </c>
      <c r="K10" s="23"/>
      <c r="L10" s="23"/>
      <c r="M10" s="23"/>
      <c r="N10" s="23"/>
      <c r="O10" s="23"/>
      <c r="P10" s="23"/>
      <c r="Q10" s="23"/>
      <c r="R10" s="23"/>
      <c r="S10" s="23"/>
    </row>
    <row r="11" spans="1:22" ht="15" customHeight="1" x14ac:dyDescent="0.25">
      <c r="A11" s="26" t="s">
        <v>25</v>
      </c>
      <c r="B11" s="89">
        <v>3642</v>
      </c>
      <c r="C11" s="124">
        <v>1305.3763440860216</v>
      </c>
      <c r="D11" s="89">
        <v>1903</v>
      </c>
      <c r="E11" s="124">
        <v>682.07885304659499</v>
      </c>
      <c r="F11" s="89">
        <v>809</v>
      </c>
      <c r="G11" s="124">
        <v>289.9641577060932</v>
      </c>
      <c r="H11" s="89">
        <v>723</v>
      </c>
      <c r="I11" s="124">
        <v>259.13978494623655</v>
      </c>
      <c r="J11" s="89">
        <v>279</v>
      </c>
      <c r="K11" s="23"/>
      <c r="L11" s="23"/>
      <c r="M11" s="23"/>
      <c r="N11" s="23"/>
      <c r="O11" s="23"/>
      <c r="P11" s="23"/>
      <c r="Q11" s="23"/>
      <c r="R11" s="23"/>
      <c r="S11" s="23"/>
    </row>
    <row r="12" spans="1:22" ht="15" customHeight="1" x14ac:dyDescent="0.25">
      <c r="A12" s="26" t="s">
        <v>26</v>
      </c>
      <c r="B12" s="89">
        <v>362133</v>
      </c>
      <c r="C12" s="124">
        <v>357.8106473796538</v>
      </c>
      <c r="D12" s="89">
        <v>369578</v>
      </c>
      <c r="E12" s="124">
        <v>365.16678523436883</v>
      </c>
      <c r="F12" s="89">
        <v>291263</v>
      </c>
      <c r="G12" s="124">
        <v>287.78653861354837</v>
      </c>
      <c r="H12" s="89">
        <v>142011</v>
      </c>
      <c r="I12" s="124">
        <v>140.31598292625088</v>
      </c>
      <c r="J12" s="89">
        <v>101208</v>
      </c>
      <c r="K12" s="23"/>
      <c r="L12" s="23"/>
      <c r="M12" s="23"/>
      <c r="N12" s="23"/>
      <c r="O12" s="23"/>
      <c r="P12" s="23"/>
      <c r="Q12" s="23"/>
      <c r="R12" s="23"/>
      <c r="S12" s="23"/>
    </row>
    <row r="13" spans="1:22" ht="15" customHeight="1" x14ac:dyDescent="0.25">
      <c r="A13" s="26" t="s">
        <v>27</v>
      </c>
      <c r="B13" s="89">
        <v>1155</v>
      </c>
      <c r="C13" s="124">
        <v>195.76271186440678</v>
      </c>
      <c r="D13" s="89">
        <v>1377</v>
      </c>
      <c r="E13" s="124">
        <v>233.3898305084746</v>
      </c>
      <c r="F13" s="89">
        <v>621</v>
      </c>
      <c r="G13" s="124">
        <v>105.25423728813558</v>
      </c>
      <c r="H13" s="89">
        <v>769</v>
      </c>
      <c r="I13" s="124">
        <v>130.33898305084745</v>
      </c>
      <c r="J13" s="89">
        <v>590</v>
      </c>
      <c r="K13" s="23"/>
      <c r="L13" s="23"/>
      <c r="M13" s="23"/>
      <c r="N13" s="23"/>
      <c r="O13" s="23"/>
      <c r="P13" s="23"/>
      <c r="Q13" s="23"/>
      <c r="R13" s="27"/>
      <c r="S13" s="23"/>
    </row>
    <row r="14" spans="1:22" ht="15" customHeight="1" x14ac:dyDescent="0.25">
      <c r="A14" s="26" t="s">
        <v>28</v>
      </c>
      <c r="B14" s="89">
        <v>35699</v>
      </c>
      <c r="C14" s="124">
        <v>289.29497568881686</v>
      </c>
      <c r="D14" s="89">
        <v>38292</v>
      </c>
      <c r="E14" s="124">
        <v>310.30794165316047</v>
      </c>
      <c r="F14" s="89">
        <v>33971</v>
      </c>
      <c r="G14" s="124">
        <v>275.29173419773099</v>
      </c>
      <c r="H14" s="89">
        <v>9895</v>
      </c>
      <c r="I14" s="124">
        <v>80.186385737439224</v>
      </c>
      <c r="J14" s="89">
        <v>12340</v>
      </c>
      <c r="K14" s="23"/>
      <c r="L14" s="23"/>
      <c r="M14" s="23"/>
      <c r="N14" s="23"/>
      <c r="O14" s="23"/>
      <c r="P14" s="23"/>
      <c r="Q14" s="23"/>
      <c r="R14" s="23"/>
      <c r="S14" s="23"/>
    </row>
    <row r="15" spans="1:22" ht="15" customHeight="1" x14ac:dyDescent="0.25">
      <c r="A15" s="26" t="s">
        <v>29</v>
      </c>
      <c r="B15" s="89">
        <v>37251</v>
      </c>
      <c r="C15" s="124">
        <v>328.5500088198977</v>
      </c>
      <c r="D15" s="89">
        <v>30893</v>
      </c>
      <c r="E15" s="124">
        <v>272.47309931204796</v>
      </c>
      <c r="F15" s="89">
        <v>24358</v>
      </c>
      <c r="G15" s="124">
        <v>214.83506791321219</v>
      </c>
      <c r="H15" s="89">
        <v>14984</v>
      </c>
      <c r="I15" s="124">
        <v>132.15734697477509</v>
      </c>
      <c r="J15" s="89">
        <v>11338</v>
      </c>
      <c r="K15" s="23"/>
      <c r="L15" s="23"/>
      <c r="M15" s="23"/>
      <c r="N15" s="23"/>
      <c r="O15" s="23"/>
      <c r="P15" s="23"/>
      <c r="Q15" s="23"/>
      <c r="R15" s="23"/>
      <c r="S15" s="23"/>
    </row>
    <row r="16" spans="1:22" ht="15" customHeight="1" x14ac:dyDescent="0.25">
      <c r="A16" s="25" t="s">
        <v>30</v>
      </c>
      <c r="B16" s="133"/>
      <c r="C16" s="124"/>
      <c r="D16" s="89"/>
      <c r="E16" s="124"/>
      <c r="F16" s="89"/>
      <c r="G16" s="124"/>
      <c r="H16" s="89"/>
      <c r="I16" s="124"/>
      <c r="J16" s="89"/>
      <c r="K16" s="23"/>
      <c r="L16" s="23"/>
      <c r="M16" s="23"/>
      <c r="N16" s="23"/>
      <c r="O16" s="23"/>
      <c r="P16" s="23"/>
      <c r="Q16" s="23"/>
      <c r="R16" s="23"/>
      <c r="S16" s="23"/>
    </row>
    <row r="17" spans="1:10" s="29" customFormat="1" ht="15" customHeight="1" x14ac:dyDescent="0.25">
      <c r="A17" s="28" t="s">
        <v>31</v>
      </c>
      <c r="B17" s="91">
        <v>575425</v>
      </c>
      <c r="C17" s="126">
        <v>224.01234856270827</v>
      </c>
      <c r="D17" s="91">
        <v>616887</v>
      </c>
      <c r="E17" s="126">
        <v>240.1534616462674</v>
      </c>
      <c r="F17" s="84">
        <v>714847</v>
      </c>
      <c r="G17" s="126">
        <v>278.2891868323523</v>
      </c>
      <c r="H17" s="84">
        <v>268567</v>
      </c>
      <c r="I17" s="126">
        <v>104.55285122551309</v>
      </c>
      <c r="J17" s="84">
        <v>256872</v>
      </c>
    </row>
  </sheetData>
  <mergeCells count="1">
    <mergeCell ref="A2:J2"/>
  </mergeCells>
  <pageMargins left="0.7" right="0.7" top="0.78749999999999998" bottom="0.78749999999999998" header="0.511811023622047" footer="0.511811023622047"/>
  <pageSetup paperSize="9" fitToHeight="0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7"/>
  <sheetViews>
    <sheetView showGridLines="0" zoomScaleNormal="100" workbookViewId="0"/>
  </sheetViews>
  <sheetFormatPr defaultColWidth="8.85546875" defaultRowHeight="11.25" x14ac:dyDescent="0.2"/>
  <cols>
    <col min="1" max="1" width="50.5703125" style="12" customWidth="1"/>
    <col min="2" max="6" width="12.7109375" style="12" customWidth="1"/>
    <col min="7" max="24" width="9.5703125" style="12" customWidth="1"/>
    <col min="25" max="16384" width="8.85546875" style="12"/>
  </cols>
  <sheetData>
    <row r="1" spans="1:7" ht="15" customHeight="1" x14ac:dyDescent="0.25">
      <c r="A1" t="s">
        <v>70</v>
      </c>
      <c r="B1"/>
      <c r="C1"/>
      <c r="D1"/>
      <c r="E1"/>
      <c r="F1"/>
      <c r="G1"/>
    </row>
    <row r="2" spans="1:7" ht="15" customHeight="1" x14ac:dyDescent="0.25">
      <c r="A2" s="176" t="s">
        <v>75</v>
      </c>
      <c r="B2" s="176"/>
      <c r="C2" s="176"/>
      <c r="D2" s="176"/>
      <c r="E2" s="176"/>
      <c r="F2" s="176"/>
      <c r="G2" s="13"/>
    </row>
    <row r="3" spans="1:7" ht="30.75" customHeight="1" x14ac:dyDescent="0.2">
      <c r="A3" s="20" t="s">
        <v>2</v>
      </c>
      <c r="B3" s="136">
        <v>2024</v>
      </c>
      <c r="C3" s="136" t="s">
        <v>460</v>
      </c>
      <c r="D3" s="85" t="s">
        <v>359</v>
      </c>
      <c r="E3" s="85" t="s">
        <v>358</v>
      </c>
      <c r="F3" s="85" t="s">
        <v>357</v>
      </c>
    </row>
    <row r="4" spans="1:7" ht="15" customHeight="1" x14ac:dyDescent="0.25">
      <c r="A4" s="22" t="s">
        <v>18</v>
      </c>
      <c r="B4" s="114">
        <v>85.327218254362663</v>
      </c>
      <c r="C4" s="114">
        <v>83.240769267869325</v>
      </c>
      <c r="D4" s="115">
        <v>76.939851838870879</v>
      </c>
      <c r="E4" s="114">
        <v>71.4084673086289</v>
      </c>
      <c r="F4" s="114">
        <v>76.481103797678102</v>
      </c>
    </row>
    <row r="5" spans="1:7" ht="15" customHeight="1" x14ac:dyDescent="0.25">
      <c r="A5" s="25" t="s">
        <v>19</v>
      </c>
      <c r="B5" s="116"/>
      <c r="C5" s="116"/>
      <c r="D5" s="110"/>
      <c r="E5" s="89"/>
      <c r="F5" s="117"/>
    </row>
    <row r="6" spans="1:7" ht="15" customHeight="1" x14ac:dyDescent="0.25">
      <c r="A6" s="26" t="s">
        <v>20</v>
      </c>
      <c r="B6" s="116">
        <v>82.945561171998278</v>
      </c>
      <c r="C6" s="116">
        <v>81.084149655124364</v>
      </c>
      <c r="D6" s="210">
        <v>73.99605787182881</v>
      </c>
      <c r="E6" s="116">
        <v>70.3225903024573</v>
      </c>
      <c r="F6" s="116">
        <v>74.593695854254904</v>
      </c>
    </row>
    <row r="7" spans="1:7" ht="15" customHeight="1" x14ac:dyDescent="0.25">
      <c r="A7" s="26" t="s">
        <v>21</v>
      </c>
      <c r="B7" s="116">
        <v>79.432116960979641</v>
      </c>
      <c r="C7" s="116">
        <v>76.578301366001483</v>
      </c>
      <c r="D7" s="119">
        <v>68.289723077922133</v>
      </c>
      <c r="E7" s="116">
        <v>61.800520381613197</v>
      </c>
      <c r="F7" s="116">
        <v>70.189654482924098</v>
      </c>
    </row>
    <row r="8" spans="1:7" ht="15" customHeight="1" x14ac:dyDescent="0.25">
      <c r="A8" s="26" t="s">
        <v>22</v>
      </c>
      <c r="B8" s="116">
        <v>92.782117415868342</v>
      </c>
      <c r="C8" s="116">
        <v>87.869103348937699</v>
      </c>
      <c r="D8" s="119">
        <v>84.853101382174714</v>
      </c>
      <c r="E8" s="116">
        <v>69.561957133037595</v>
      </c>
      <c r="F8" s="116">
        <v>86.380716833144305</v>
      </c>
    </row>
    <row r="9" spans="1:7" ht="15" customHeight="1" x14ac:dyDescent="0.25">
      <c r="A9" s="26" t="s">
        <v>23</v>
      </c>
      <c r="B9" s="116">
        <v>93.752345006668179</v>
      </c>
      <c r="C9" s="116">
        <v>90.35375366423213</v>
      </c>
      <c r="D9" s="119">
        <v>85.630367143746113</v>
      </c>
      <c r="E9" s="116">
        <v>80.967107939479803</v>
      </c>
      <c r="F9" s="116">
        <v>90.947129239636396</v>
      </c>
    </row>
    <row r="10" spans="1:7" ht="15" customHeight="1" x14ac:dyDescent="0.25">
      <c r="A10" s="26" t="s">
        <v>24</v>
      </c>
      <c r="B10" s="116">
        <v>87.968265951630954</v>
      </c>
      <c r="C10" s="116">
        <v>86.371261016282801</v>
      </c>
      <c r="D10" s="119">
        <v>85.155788808189911</v>
      </c>
      <c r="E10" s="116">
        <v>73.724491877381496</v>
      </c>
      <c r="F10" s="116">
        <v>74.703872769921105</v>
      </c>
    </row>
    <row r="11" spans="1:7" ht="15" customHeight="1" x14ac:dyDescent="0.25">
      <c r="A11" s="26" t="s">
        <v>25</v>
      </c>
      <c r="B11" s="116">
        <v>57.590132827324481</v>
      </c>
      <c r="C11" s="116">
        <v>65.847750865051907</v>
      </c>
      <c r="D11" s="119">
        <v>58.580738595220851</v>
      </c>
      <c r="E11" s="116">
        <v>79.363336992316107</v>
      </c>
      <c r="F11" s="116">
        <v>79.714285714285694</v>
      </c>
    </row>
    <row r="12" spans="1:7" ht="15" customHeight="1" x14ac:dyDescent="0.25">
      <c r="A12" s="26" t="s">
        <v>26</v>
      </c>
      <c r="B12" s="116">
        <v>89.325788651897966</v>
      </c>
      <c r="C12" s="116">
        <v>87.859625433262181</v>
      </c>
      <c r="D12" s="119">
        <v>84.373922741559355</v>
      </c>
      <c r="E12" s="116">
        <v>74.833613498516598</v>
      </c>
      <c r="F12" s="116">
        <v>79.534149044015393</v>
      </c>
    </row>
    <row r="13" spans="1:7" ht="15" customHeight="1" x14ac:dyDescent="0.25">
      <c r="A13" s="26" t="s">
        <v>27</v>
      </c>
      <c r="B13" s="116">
        <v>81.338028169014081</v>
      </c>
      <c r="C13" s="116">
        <v>69.022556390977442</v>
      </c>
      <c r="D13" s="119">
        <v>89.869753979739514</v>
      </c>
      <c r="E13" s="116">
        <v>80.947368421052602</v>
      </c>
      <c r="F13" s="116">
        <v>86.764705882352899</v>
      </c>
    </row>
    <row r="14" spans="1:7" ht="15" customHeight="1" x14ac:dyDescent="0.25">
      <c r="A14" s="26" t="s">
        <v>28</v>
      </c>
      <c r="B14" s="116">
        <v>90.592803126427441</v>
      </c>
      <c r="C14" s="116">
        <v>88.604021565587615</v>
      </c>
      <c r="D14" s="119">
        <v>79.933645497541121</v>
      </c>
      <c r="E14" s="116">
        <v>67.312925170067999</v>
      </c>
      <c r="F14" s="116">
        <v>65.655759510508105</v>
      </c>
    </row>
    <row r="15" spans="1:7" ht="15" customHeight="1" x14ac:dyDescent="0.25">
      <c r="A15" s="26" t="s">
        <v>29</v>
      </c>
      <c r="B15" s="116">
        <v>84.492378878606416</v>
      </c>
      <c r="C15" s="116">
        <v>75.837097407698352</v>
      </c>
      <c r="D15" s="119">
        <v>69.797696143045457</v>
      </c>
      <c r="E15" s="116">
        <v>75.818448616100795</v>
      </c>
      <c r="F15" s="116">
        <v>74.660871855656495</v>
      </c>
    </row>
    <row r="16" spans="1:7" ht="15" customHeight="1" x14ac:dyDescent="0.25">
      <c r="A16" s="25" t="s">
        <v>30</v>
      </c>
      <c r="B16" s="116"/>
      <c r="C16" s="116"/>
      <c r="D16" s="110"/>
      <c r="E16" s="89"/>
      <c r="F16" s="117"/>
    </row>
    <row r="17" spans="1:6" ht="15" customHeight="1" x14ac:dyDescent="0.25">
      <c r="A17" s="28" t="s">
        <v>31</v>
      </c>
      <c r="B17" s="120">
        <v>88.689156009993667</v>
      </c>
      <c r="C17" s="120">
        <v>88.210388139606707</v>
      </c>
      <c r="D17" s="121">
        <v>83.871418129255332</v>
      </c>
      <c r="E17" s="122">
        <v>74.584955648991098</v>
      </c>
      <c r="F17" s="122">
        <v>83.942629138358697</v>
      </c>
    </row>
  </sheetData>
  <mergeCells count="1">
    <mergeCell ref="A2:F2"/>
  </mergeCells>
  <pageMargins left="0.7" right="0.7" top="0.78749999999999998" bottom="0.78749999999999998" header="0.511811023622047" footer="0.511811023622047"/>
  <pageSetup paperSize="9" orientation="landscape" horizontalDpi="300" verticalDpi="300"/>
  <ignoredErrors>
    <ignoredError sqref="C3:F3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V15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2" ht="15" customHeight="1" x14ac:dyDescent="0.25">
      <c r="A1" t="s">
        <v>70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ht="15" customHeight="1" x14ac:dyDescent="0.25">
      <c r="A2" s="176" t="s">
        <v>76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30.75" customHeight="1" x14ac:dyDescent="0.2">
      <c r="A3" s="177" t="s">
        <v>38</v>
      </c>
      <c r="B3" s="178" t="s">
        <v>39</v>
      </c>
      <c r="C3" s="181"/>
      <c r="D3" s="181"/>
      <c r="E3" s="181"/>
      <c r="F3" s="181"/>
      <c r="G3" s="181"/>
      <c r="H3" s="181"/>
      <c r="I3" s="181"/>
      <c r="J3" s="182"/>
    </row>
    <row r="4" spans="1:22" ht="30.75" customHeight="1" x14ac:dyDescent="0.2">
      <c r="A4" s="177"/>
      <c r="B4" s="109">
        <v>2024</v>
      </c>
      <c r="C4" s="105" t="s">
        <v>455</v>
      </c>
      <c r="D4" s="109">
        <v>2023</v>
      </c>
      <c r="E4" s="105" t="s">
        <v>456</v>
      </c>
      <c r="F4" s="109">
        <v>2022</v>
      </c>
      <c r="G4" s="105" t="s">
        <v>457</v>
      </c>
      <c r="H4" s="109">
        <v>2021</v>
      </c>
      <c r="I4" s="105" t="s">
        <v>458</v>
      </c>
      <c r="J4" s="109">
        <v>2020</v>
      </c>
    </row>
    <row r="5" spans="1:22" ht="15" customHeight="1" x14ac:dyDescent="0.25">
      <c r="A5" s="32" t="s">
        <v>40</v>
      </c>
      <c r="B5" s="100">
        <v>2063</v>
      </c>
      <c r="C5" s="125">
        <v>127.34567901234568</v>
      </c>
      <c r="D5" s="100">
        <v>2100</v>
      </c>
      <c r="E5" s="125">
        <v>129.62962962962962</v>
      </c>
      <c r="F5" s="100">
        <v>1620</v>
      </c>
      <c r="G5" s="125">
        <v>100</v>
      </c>
      <c r="H5" s="100">
        <v>1620</v>
      </c>
      <c r="I5" s="125">
        <v>100</v>
      </c>
      <c r="J5" s="100">
        <v>1620</v>
      </c>
    </row>
    <row r="6" spans="1:22" ht="15" customHeight="1" x14ac:dyDescent="0.25">
      <c r="A6" s="32" t="s">
        <v>41</v>
      </c>
      <c r="B6" s="94">
        <v>3500</v>
      </c>
      <c r="C6" s="124">
        <v>234.8993288590604</v>
      </c>
      <c r="D6" s="211">
        <v>1690</v>
      </c>
      <c r="E6" s="124">
        <v>113.4</v>
      </c>
      <c r="F6" s="94">
        <v>1764</v>
      </c>
      <c r="G6" s="124">
        <v>118.38926174496645</v>
      </c>
      <c r="H6" s="94">
        <v>1449</v>
      </c>
      <c r="I6" s="124">
        <v>97.24832214765101</v>
      </c>
      <c r="J6" s="94">
        <v>1490</v>
      </c>
    </row>
    <row r="7" spans="1:22" ht="15" customHeight="1" x14ac:dyDescent="0.25">
      <c r="A7" s="32" t="s">
        <v>42</v>
      </c>
      <c r="B7" s="94">
        <v>1224</v>
      </c>
      <c r="C7" s="124">
        <v>100.49261083743843</v>
      </c>
      <c r="D7" s="94">
        <v>1764</v>
      </c>
      <c r="E7" s="124">
        <v>144.82758620689654</v>
      </c>
      <c r="F7" s="94">
        <v>1764</v>
      </c>
      <c r="G7" s="124">
        <v>144.82758620689654</v>
      </c>
      <c r="H7" s="94">
        <v>1449</v>
      </c>
      <c r="I7" s="124">
        <v>118.96551724137932</v>
      </c>
      <c r="J7" s="94">
        <v>1218</v>
      </c>
    </row>
    <row r="8" spans="1:22" ht="15" customHeight="1" x14ac:dyDescent="0.25">
      <c r="A8" s="32" t="s">
        <v>43</v>
      </c>
      <c r="B8" s="94">
        <v>1290</v>
      </c>
      <c r="C8" s="124">
        <v>112.17391304347825</v>
      </c>
      <c r="D8" s="94">
        <v>1290</v>
      </c>
      <c r="E8" s="124">
        <v>112.17391304347825</v>
      </c>
      <c r="F8" s="94">
        <v>1460</v>
      </c>
      <c r="G8" s="124">
        <v>126.95652173913044</v>
      </c>
      <c r="H8" s="94">
        <v>1440</v>
      </c>
      <c r="I8" s="124">
        <v>125.21739130434784</v>
      </c>
      <c r="J8" s="94">
        <v>1150</v>
      </c>
    </row>
    <row r="9" spans="1:22" ht="15" customHeight="1" x14ac:dyDescent="0.25">
      <c r="A9" s="32" t="s">
        <v>44</v>
      </c>
      <c r="B9" s="94">
        <v>1668</v>
      </c>
      <c r="C9" s="124">
        <v>136.94581280788179</v>
      </c>
      <c r="D9" s="94">
        <v>1520</v>
      </c>
      <c r="E9" s="124">
        <v>124.79474548440066</v>
      </c>
      <c r="F9" s="94">
        <v>2004</v>
      </c>
      <c r="G9" s="124">
        <v>164.53201970443351</v>
      </c>
      <c r="H9" s="94">
        <v>1584</v>
      </c>
      <c r="I9" s="124">
        <v>130.04926108374383</v>
      </c>
      <c r="J9" s="94">
        <v>1218</v>
      </c>
    </row>
    <row r="10" spans="1:22" ht="15" customHeight="1" x14ac:dyDescent="0.25">
      <c r="A10" s="32" t="s">
        <v>45</v>
      </c>
      <c r="B10" s="94">
        <v>300</v>
      </c>
      <c r="C10" s="124">
        <v>93.75</v>
      </c>
      <c r="D10" s="94">
        <v>490</v>
      </c>
      <c r="E10" s="124">
        <v>153.125</v>
      </c>
      <c r="F10" s="94">
        <v>200</v>
      </c>
      <c r="G10" s="124">
        <v>62.5</v>
      </c>
      <c r="H10" s="94">
        <v>450</v>
      </c>
      <c r="I10" s="124">
        <v>140.625</v>
      </c>
      <c r="J10" s="94">
        <v>320</v>
      </c>
    </row>
    <row r="11" spans="1:22" ht="15" customHeight="1" x14ac:dyDescent="0.25">
      <c r="A11" s="32" t="s">
        <v>46</v>
      </c>
      <c r="B11" s="94">
        <v>698</v>
      </c>
      <c r="C11" s="124">
        <v>199.42857142857142</v>
      </c>
      <c r="D11" s="94">
        <v>1575</v>
      </c>
      <c r="E11" s="124">
        <v>450</v>
      </c>
      <c r="F11" s="94">
        <v>1595</v>
      </c>
      <c r="G11" s="124">
        <v>455.71428571428567</v>
      </c>
      <c r="H11" s="94">
        <v>1575</v>
      </c>
      <c r="I11" s="124">
        <v>450</v>
      </c>
      <c r="J11" s="94">
        <v>350</v>
      </c>
    </row>
    <row r="12" spans="1:22" ht="15" customHeight="1" x14ac:dyDescent="0.25">
      <c r="A12" s="32" t="s">
        <v>47</v>
      </c>
      <c r="B12" s="94">
        <v>280</v>
      </c>
      <c r="C12" s="124">
        <v>112.00000000000001</v>
      </c>
      <c r="D12" s="94">
        <v>280</v>
      </c>
      <c r="E12" s="124">
        <v>112.00000000000001</v>
      </c>
      <c r="F12" s="94">
        <v>250</v>
      </c>
      <c r="G12" s="124">
        <v>100</v>
      </c>
      <c r="H12" s="94">
        <v>100</v>
      </c>
      <c r="I12" s="124">
        <v>40</v>
      </c>
      <c r="J12" s="94">
        <v>250</v>
      </c>
    </row>
    <row r="13" spans="1:22" ht="15" customHeight="1" x14ac:dyDescent="0.25">
      <c r="A13" s="32" t="s">
        <v>48</v>
      </c>
      <c r="B13" s="94">
        <v>790</v>
      </c>
      <c r="C13" s="124">
        <v>48.76543209876543</v>
      </c>
      <c r="D13" s="94">
        <v>790</v>
      </c>
      <c r="E13" s="124">
        <v>48.76543209876543</v>
      </c>
      <c r="F13" s="94">
        <v>790</v>
      </c>
      <c r="G13" s="124">
        <v>48.76543209876543</v>
      </c>
      <c r="H13" s="94">
        <v>1620</v>
      </c>
      <c r="I13" s="124">
        <v>100</v>
      </c>
      <c r="J13" s="94">
        <v>1620</v>
      </c>
    </row>
    <row r="14" spans="1:22" ht="15" customHeight="1" x14ac:dyDescent="0.25">
      <c r="A14" s="33" t="s">
        <v>49</v>
      </c>
      <c r="B14" s="95">
        <v>1620</v>
      </c>
      <c r="C14" s="126">
        <v>324</v>
      </c>
      <c r="D14" s="95">
        <v>1300</v>
      </c>
      <c r="E14" s="126">
        <v>260</v>
      </c>
      <c r="F14" s="95">
        <v>560</v>
      </c>
      <c r="G14" s="126">
        <v>112.00000000000001</v>
      </c>
      <c r="H14" s="95">
        <v>590</v>
      </c>
      <c r="I14" s="126">
        <v>118</v>
      </c>
      <c r="J14" s="95">
        <v>500</v>
      </c>
    </row>
    <row r="15" spans="1:22" s="29" customFormat="1" ht="15" customHeight="1" x14ac:dyDescent="0.2"/>
  </sheetData>
  <mergeCells count="3">
    <mergeCell ref="A2:J2"/>
    <mergeCell ref="A3:A4"/>
    <mergeCell ref="B3:J3"/>
  </mergeCells>
  <pageMargins left="0.7" right="0.7" top="0.78749999999999998" bottom="0.78749999999999998" header="0.511811023622047" footer="0.511811023622047"/>
  <pageSetup paperSize="9" fitToHeight="0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19"/>
  <sheetViews>
    <sheetView showGridLines="0" zoomScaleNormal="100" workbookViewId="0"/>
  </sheetViews>
  <sheetFormatPr defaultColWidth="8.85546875" defaultRowHeight="11.25" x14ac:dyDescent="0.2"/>
  <cols>
    <col min="1" max="1" width="81.5703125" style="12" customWidth="1"/>
    <col min="2" max="2" width="10.28515625" style="12" customWidth="1"/>
    <col min="3" max="24" width="9.5703125" style="12" customWidth="1"/>
    <col min="25" max="16384" width="8.85546875" style="12"/>
  </cols>
  <sheetData>
    <row r="1" spans="1:13" ht="15" customHeight="1" x14ac:dyDescent="0.25">
      <c r="A1" t="s">
        <v>70</v>
      </c>
      <c r="B1"/>
      <c r="C1"/>
      <c r="D1"/>
      <c r="E1"/>
      <c r="F1"/>
      <c r="G1"/>
      <c r="H1"/>
      <c r="I1"/>
      <c r="J1"/>
      <c r="K1"/>
    </row>
    <row r="2" spans="1:13" ht="15" customHeight="1" x14ac:dyDescent="0.25">
      <c r="A2" s="72" t="s">
        <v>77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30.75" customHeight="1" x14ac:dyDescent="0.2">
      <c r="A3" s="3" t="s">
        <v>2</v>
      </c>
      <c r="B3" s="71">
        <v>2024</v>
      </c>
      <c r="C3" s="18"/>
    </row>
    <row r="4" spans="1:13" ht="15" customHeight="1" x14ac:dyDescent="0.25">
      <c r="A4" s="22" t="s">
        <v>78</v>
      </c>
      <c r="B4" s="96">
        <v>352</v>
      </c>
      <c r="C4" s="18"/>
    </row>
    <row r="5" spans="1:13" ht="15" customHeight="1" x14ac:dyDescent="0.25">
      <c r="A5" s="25" t="s">
        <v>387</v>
      </c>
      <c r="B5" s="89">
        <v>2011</v>
      </c>
      <c r="C5" s="18"/>
    </row>
    <row r="6" spans="1:13" ht="15" customHeight="1" x14ac:dyDescent="0.25">
      <c r="A6" s="46" t="s">
        <v>388</v>
      </c>
      <c r="B6" s="84">
        <v>1419</v>
      </c>
      <c r="C6" s="18"/>
    </row>
    <row r="7" spans="1:13" ht="15" customHeight="1" x14ac:dyDescent="0.2">
      <c r="G7" s="18"/>
    </row>
    <row r="8" spans="1:13" ht="15" customHeight="1" x14ac:dyDescent="0.2">
      <c r="A8" s="38" t="s">
        <v>461</v>
      </c>
      <c r="G8" s="18"/>
    </row>
    <row r="9" spans="1:13" ht="15" customHeight="1" x14ac:dyDescent="0.2">
      <c r="A9" s="39" t="s">
        <v>443</v>
      </c>
      <c r="G9" s="18"/>
    </row>
    <row r="10" spans="1:13" ht="15" customHeight="1" x14ac:dyDescent="0.2">
      <c r="G10" s="18"/>
    </row>
    <row r="11" spans="1:13" ht="15" customHeight="1" x14ac:dyDescent="0.2">
      <c r="G11" s="18"/>
    </row>
    <row r="12" spans="1:13" ht="15" customHeight="1" x14ac:dyDescent="0.2">
      <c r="G12" s="18"/>
    </row>
    <row r="13" spans="1:13" ht="15" customHeight="1" x14ac:dyDescent="0.2">
      <c r="G13" s="18"/>
    </row>
    <row r="14" spans="1:13" ht="15" customHeight="1" x14ac:dyDescent="0.2">
      <c r="G14" s="18"/>
    </row>
    <row r="15" spans="1:13" ht="15" customHeight="1" x14ac:dyDescent="0.2">
      <c r="G15" s="18"/>
    </row>
    <row r="16" spans="1:13" ht="15" customHeight="1" x14ac:dyDescent="0.2">
      <c r="G16" s="18"/>
    </row>
    <row r="17" spans="7:9" ht="15" customHeight="1" x14ac:dyDescent="0.2">
      <c r="G17" s="43"/>
      <c r="H17" s="43"/>
    </row>
    <row r="19" spans="7:9" ht="15" customHeight="1" x14ac:dyDescent="0.2">
      <c r="I19" s="44"/>
    </row>
  </sheetData>
  <pageMargins left="0.7" right="0.7" top="0.78749999999999998" bottom="0.78749999999999998" header="0.511811023622047" footer="0.511811023622047"/>
  <pageSetup paperSize="9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13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1" ht="15" customHeight="1" x14ac:dyDescent="0.25">
      <c r="A1" t="s">
        <v>70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1" ht="15" customHeight="1" x14ac:dyDescent="0.25">
      <c r="A2" s="176" t="s">
        <v>79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30" x14ac:dyDescent="0.2">
      <c r="A3" s="34" t="s">
        <v>2</v>
      </c>
      <c r="B3" s="109">
        <v>2024</v>
      </c>
      <c r="C3" s="105" t="s">
        <v>462</v>
      </c>
      <c r="D3" s="109">
        <v>2023</v>
      </c>
      <c r="E3" s="105" t="s">
        <v>463</v>
      </c>
      <c r="F3" s="109">
        <v>2022</v>
      </c>
      <c r="G3" s="105" t="s">
        <v>464</v>
      </c>
      <c r="H3" s="109">
        <v>2021</v>
      </c>
      <c r="I3" s="105" t="s">
        <v>458</v>
      </c>
      <c r="J3" s="109">
        <v>2020</v>
      </c>
      <c r="K3" s="35"/>
      <c r="L3" s="35"/>
      <c r="M3" s="35"/>
      <c r="N3" s="35"/>
      <c r="O3" s="35"/>
      <c r="P3" s="35"/>
      <c r="Q3" s="35"/>
      <c r="R3" s="35"/>
      <c r="S3" s="35"/>
    </row>
    <row r="4" spans="1:21" ht="15" customHeight="1" x14ac:dyDescent="0.25">
      <c r="A4" s="25" t="s">
        <v>11</v>
      </c>
      <c r="B4" s="101">
        <v>162</v>
      </c>
      <c r="C4" s="125">
        <v>148.62385321100916</v>
      </c>
      <c r="D4" s="101">
        <v>166</v>
      </c>
      <c r="E4" s="125">
        <v>152.29357798165137</v>
      </c>
      <c r="F4" s="96">
        <v>147</v>
      </c>
      <c r="G4" s="125">
        <v>134.8623853211009</v>
      </c>
      <c r="H4" s="96">
        <v>111</v>
      </c>
      <c r="I4" s="125">
        <v>101.83486238532109</v>
      </c>
      <c r="J4" s="96">
        <v>109</v>
      </c>
      <c r="K4" s="23"/>
      <c r="L4" s="23"/>
      <c r="M4" s="23"/>
      <c r="N4" s="23"/>
      <c r="O4" s="23"/>
      <c r="P4" s="23"/>
      <c r="Q4" s="23"/>
      <c r="R4" s="23"/>
      <c r="S4" s="23"/>
    </row>
    <row r="5" spans="1:21" ht="15" customHeight="1" x14ac:dyDescent="0.25">
      <c r="A5" s="36" t="s">
        <v>52</v>
      </c>
      <c r="B5" s="137">
        <v>79</v>
      </c>
      <c r="C5" s="124">
        <v>141.07142857142858</v>
      </c>
      <c r="D5" s="137">
        <v>75</v>
      </c>
      <c r="E5" s="124">
        <v>133.92857142857142</v>
      </c>
      <c r="F5" s="89">
        <v>59</v>
      </c>
      <c r="G5" s="124">
        <v>105.35714285714286</v>
      </c>
      <c r="H5" s="89">
        <v>53</v>
      </c>
      <c r="I5" s="124">
        <v>94.642857142857139</v>
      </c>
      <c r="J5" s="89">
        <v>56</v>
      </c>
      <c r="K5" s="23"/>
      <c r="L5" s="23"/>
      <c r="M5" s="23"/>
      <c r="N5" s="23"/>
      <c r="O5" s="23"/>
      <c r="P5" s="23"/>
      <c r="Q5" s="23"/>
      <c r="R5" s="23"/>
      <c r="S5" s="23"/>
    </row>
    <row r="6" spans="1:21" ht="15" customHeight="1" x14ac:dyDescent="0.25">
      <c r="A6" s="36" t="s">
        <v>53</v>
      </c>
      <c r="B6" s="89">
        <v>13764</v>
      </c>
      <c r="C6" s="124">
        <v>151.71957671957671</v>
      </c>
      <c r="D6" s="89">
        <v>12495</v>
      </c>
      <c r="E6" s="124">
        <v>137.69999999999999</v>
      </c>
      <c r="F6" s="89">
        <v>10176</v>
      </c>
      <c r="G6" s="124">
        <v>112.16931216931216</v>
      </c>
      <c r="H6" s="89">
        <v>8910</v>
      </c>
      <c r="I6" s="124">
        <v>98.214285714285708</v>
      </c>
      <c r="J6" s="89">
        <v>9072</v>
      </c>
      <c r="K6" s="23"/>
      <c r="L6" s="23"/>
      <c r="M6" s="23"/>
      <c r="N6" s="23"/>
      <c r="O6" s="23"/>
      <c r="P6" s="23"/>
      <c r="Q6" s="23"/>
      <c r="R6" s="23"/>
      <c r="S6" s="23"/>
    </row>
    <row r="7" spans="1:21" ht="15" customHeight="1" x14ac:dyDescent="0.25">
      <c r="A7" s="36" t="s">
        <v>54</v>
      </c>
      <c r="B7" s="89">
        <v>165</v>
      </c>
      <c r="C7" s="124">
        <v>138.65546218487395</v>
      </c>
      <c r="D7" s="89">
        <v>171</v>
      </c>
      <c r="E7" s="124">
        <v>143.69747899159663</v>
      </c>
      <c r="F7" s="89">
        <v>155</v>
      </c>
      <c r="G7" s="124">
        <v>130.25210084033614</v>
      </c>
      <c r="H7" s="89">
        <v>122</v>
      </c>
      <c r="I7" s="124">
        <v>102.52100840336134</v>
      </c>
      <c r="J7" s="89">
        <v>119</v>
      </c>
      <c r="K7" s="23"/>
      <c r="L7" s="23"/>
      <c r="M7" s="23"/>
      <c r="N7" s="23"/>
      <c r="O7" s="23"/>
      <c r="P7" s="23"/>
      <c r="Q7" s="23"/>
      <c r="R7" s="23"/>
      <c r="S7" s="23"/>
    </row>
    <row r="8" spans="1:21" ht="15" customHeight="1" x14ac:dyDescent="0.25">
      <c r="A8" s="36" t="s">
        <v>80</v>
      </c>
      <c r="B8" s="137">
        <v>285</v>
      </c>
      <c r="C8" s="124">
        <v>116.13691931540342</v>
      </c>
      <c r="D8" s="137">
        <v>328</v>
      </c>
      <c r="E8" s="124">
        <v>133.65933170334148</v>
      </c>
      <c r="F8" s="89">
        <v>249.60000000000002</v>
      </c>
      <c r="G8" s="124">
        <v>101.71149144254279</v>
      </c>
      <c r="H8" s="89">
        <v>242.9</v>
      </c>
      <c r="I8" s="124">
        <v>98.981255093724528</v>
      </c>
      <c r="J8" s="89">
        <v>245.4</v>
      </c>
      <c r="K8" s="23"/>
      <c r="L8" s="23"/>
      <c r="M8" s="23"/>
      <c r="N8" s="23"/>
      <c r="O8" s="23"/>
      <c r="P8" s="23"/>
      <c r="Q8" s="23"/>
      <c r="R8" s="23"/>
      <c r="S8" s="23"/>
    </row>
    <row r="9" spans="1:21" ht="15" customHeight="1" x14ac:dyDescent="0.25">
      <c r="A9" s="37" t="s">
        <v>56</v>
      </c>
      <c r="B9" s="91">
        <v>90</v>
      </c>
      <c r="C9" s="126">
        <v>163.63636363636365</v>
      </c>
      <c r="D9" s="91">
        <v>97</v>
      </c>
      <c r="E9" s="126">
        <v>176.36363636363637</v>
      </c>
      <c r="F9" s="91">
        <v>65.100000000000009</v>
      </c>
      <c r="G9" s="126">
        <v>118.36363636363639</v>
      </c>
      <c r="H9" s="91">
        <v>58.7</v>
      </c>
      <c r="I9" s="126">
        <v>106.72727272727273</v>
      </c>
      <c r="J9" s="91">
        <v>55</v>
      </c>
      <c r="L9" s="23"/>
    </row>
    <row r="10" spans="1:21" ht="15" customHeight="1" x14ac:dyDescent="0.25">
      <c r="A10" s="38" t="s">
        <v>57</v>
      </c>
      <c r="B10" s="38"/>
      <c r="C10" s="38"/>
      <c r="D10" s="38"/>
      <c r="E10" s="38"/>
      <c r="G10" s="64"/>
    </row>
    <row r="11" spans="1:21" ht="15" customHeight="1" x14ac:dyDescent="0.25">
      <c r="A11" s="39" t="s">
        <v>58</v>
      </c>
      <c r="B11" s="39"/>
      <c r="C11" s="39"/>
      <c r="D11" s="39"/>
      <c r="E11" s="39"/>
      <c r="G11" s="64"/>
    </row>
    <row r="12" spans="1:21" ht="15" customHeight="1" x14ac:dyDescent="0.25">
      <c r="A12" s="39" t="s">
        <v>605</v>
      </c>
      <c r="B12" s="39"/>
      <c r="C12" s="39"/>
      <c r="D12" s="39"/>
      <c r="E12" s="39"/>
      <c r="G12" s="64"/>
    </row>
    <row r="13" spans="1:21" ht="15" x14ac:dyDescent="0.25">
      <c r="G13" s="64"/>
    </row>
  </sheetData>
  <mergeCells count="1">
    <mergeCell ref="A2:J2"/>
  </mergeCells>
  <pageMargins left="0.7" right="0.7" top="0.78749999999999998" bottom="0.78749999999999998" header="0.511811023622047" footer="0.511811023622047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9"/>
  <sheetViews>
    <sheetView showGridLines="0" zoomScaleNormal="100" workbookViewId="0"/>
  </sheetViews>
  <sheetFormatPr defaultColWidth="8.85546875" defaultRowHeight="11.25" x14ac:dyDescent="0.2"/>
  <cols>
    <col min="1" max="1" width="69.7109375" style="12" customWidth="1"/>
    <col min="2" max="8" width="15.7109375" style="12" customWidth="1"/>
    <col min="9" max="24" width="9.5703125" style="12" customWidth="1"/>
    <col min="25" max="16384" width="8.85546875" style="12"/>
  </cols>
  <sheetData>
    <row r="1" spans="1:25" ht="15" customHeight="1" x14ac:dyDescent="0.25">
      <c r="A1" s="167" t="s">
        <v>0</v>
      </c>
      <c r="B1" s="167"/>
      <c r="C1" s="167"/>
      <c r="D1" s="167"/>
      <c r="E1" s="167"/>
      <c r="F1" s="167"/>
      <c r="G1" s="167"/>
      <c r="H1" s="167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pans="1:25" ht="15" customHeight="1" x14ac:dyDescent="0.25">
      <c r="A2" s="175" t="s">
        <v>450</v>
      </c>
      <c r="B2" s="175"/>
      <c r="C2" s="175"/>
      <c r="D2" s="175"/>
      <c r="E2" s="175"/>
      <c r="F2" s="175"/>
      <c r="G2" s="175"/>
      <c r="H2" s="175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60" x14ac:dyDescent="0.2">
      <c r="A3" s="14" t="s">
        <v>2</v>
      </c>
      <c r="B3" s="87" t="s">
        <v>11</v>
      </c>
      <c r="C3" s="15" t="s">
        <v>444</v>
      </c>
      <c r="D3" s="15" t="s">
        <v>12</v>
      </c>
      <c r="E3" s="66" t="s">
        <v>390</v>
      </c>
      <c r="F3" s="15" t="s">
        <v>340</v>
      </c>
      <c r="G3" s="169" t="s">
        <v>13</v>
      </c>
      <c r="H3" s="15" t="s">
        <v>14</v>
      </c>
    </row>
    <row r="4" spans="1:25" ht="15" customHeight="1" x14ac:dyDescent="0.25">
      <c r="A4" s="88" t="s">
        <v>15</v>
      </c>
      <c r="B4" s="89">
        <v>263</v>
      </c>
      <c r="C4" s="89">
        <v>217</v>
      </c>
      <c r="D4" s="89">
        <v>53136</v>
      </c>
      <c r="E4" s="89">
        <v>283</v>
      </c>
      <c r="F4" s="168" t="s">
        <v>449</v>
      </c>
      <c r="G4" s="172" t="s">
        <v>454</v>
      </c>
      <c r="H4" s="110">
        <v>70067</v>
      </c>
    </row>
    <row r="5" spans="1:25" ht="15" customHeight="1" x14ac:dyDescent="0.25">
      <c r="A5" s="90" t="s">
        <v>16</v>
      </c>
      <c r="B5" s="91">
        <v>82</v>
      </c>
      <c r="C5" s="91">
        <v>174</v>
      </c>
      <c r="D5" s="91">
        <v>49368</v>
      </c>
      <c r="E5" s="92" t="s">
        <v>17</v>
      </c>
      <c r="F5" s="170" t="s">
        <v>452</v>
      </c>
      <c r="G5" s="93" t="s">
        <v>453</v>
      </c>
      <c r="H5" s="171">
        <v>25458</v>
      </c>
    </row>
    <row r="6" spans="1:25" ht="15" customHeight="1" x14ac:dyDescent="0.2">
      <c r="A6" s="17" t="s">
        <v>445</v>
      </c>
    </row>
    <row r="7" spans="1:25" ht="15" customHeight="1" x14ac:dyDescent="0.2">
      <c r="A7" s="17" t="s">
        <v>446</v>
      </c>
    </row>
    <row r="8" spans="1:25" ht="15" customHeight="1" x14ac:dyDescent="0.2">
      <c r="A8" s="17" t="s">
        <v>451</v>
      </c>
      <c r="B8" s="18"/>
      <c r="C8" s="18"/>
      <c r="D8" s="18"/>
      <c r="E8" s="18"/>
    </row>
    <row r="9" spans="1:25" ht="15" customHeight="1" x14ac:dyDescent="0.2">
      <c r="A9" s="17" t="s">
        <v>389</v>
      </c>
      <c r="B9" s="18"/>
      <c r="C9" s="18"/>
      <c r="D9" s="18"/>
      <c r="E9" s="18"/>
    </row>
    <row r="10" spans="1:25" ht="15" customHeight="1" x14ac:dyDescent="0.2">
      <c r="A10" s="17" t="s">
        <v>447</v>
      </c>
      <c r="B10" s="18"/>
      <c r="C10" s="18"/>
      <c r="D10" s="18"/>
      <c r="E10" s="18"/>
    </row>
    <row r="11" spans="1:25" ht="15" customHeight="1" x14ac:dyDescent="0.2">
      <c r="A11" s="17" t="s">
        <v>604</v>
      </c>
      <c r="B11" s="18"/>
      <c r="C11" s="18"/>
      <c r="D11" s="18"/>
      <c r="E11" s="18"/>
    </row>
    <row r="12" spans="1:25" ht="15" customHeight="1" x14ac:dyDescent="0.2">
      <c r="B12" s="18"/>
      <c r="C12" s="18"/>
      <c r="D12" s="18"/>
      <c r="E12" s="18"/>
    </row>
    <row r="13" spans="1:25" ht="15" customHeight="1" x14ac:dyDescent="0.25">
      <c r="A13"/>
      <c r="B13"/>
      <c r="C13"/>
      <c r="D13"/>
      <c r="E13"/>
    </row>
    <row r="14" spans="1:25" ht="15" customHeight="1" x14ac:dyDescent="0.25">
      <c r="A14"/>
      <c r="B14"/>
      <c r="C14"/>
      <c r="D14"/>
      <c r="E14"/>
    </row>
    <row r="15" spans="1:25" ht="15" customHeight="1" x14ac:dyDescent="0.25">
      <c r="A15"/>
      <c r="B15"/>
      <c r="C15"/>
      <c r="D15"/>
      <c r="E15"/>
    </row>
    <row r="16" spans="1:25" ht="15" x14ac:dyDescent="0.25">
      <c r="A16"/>
      <c r="B16"/>
      <c r="C16"/>
      <c r="D16"/>
      <c r="E16"/>
    </row>
    <row r="17" spans="1:5" ht="15" x14ac:dyDescent="0.25">
      <c r="A17"/>
      <c r="B17"/>
      <c r="C17"/>
      <c r="D17"/>
      <c r="E17"/>
    </row>
    <row r="18" spans="1:5" ht="15" x14ac:dyDescent="0.25">
      <c r="A18"/>
      <c r="B18"/>
      <c r="C18"/>
      <c r="D18"/>
      <c r="E18"/>
    </row>
    <row r="19" spans="1:5" ht="15" x14ac:dyDescent="0.25">
      <c r="A19"/>
      <c r="B19"/>
      <c r="C19"/>
      <c r="D19"/>
      <c r="E19"/>
    </row>
    <row r="20" spans="1:5" ht="15" x14ac:dyDescent="0.25">
      <c r="A20"/>
      <c r="B20"/>
      <c r="C20"/>
      <c r="D20"/>
      <c r="E20"/>
    </row>
    <row r="21" spans="1:5" ht="15" x14ac:dyDescent="0.25">
      <c r="A21"/>
      <c r="B21"/>
      <c r="C21"/>
      <c r="D21"/>
      <c r="E21"/>
    </row>
    <row r="22" spans="1:5" ht="15" x14ac:dyDescent="0.25">
      <c r="A22"/>
      <c r="B22"/>
      <c r="C22"/>
      <c r="D22"/>
      <c r="E22"/>
    </row>
    <row r="23" spans="1:5" ht="15" x14ac:dyDescent="0.25">
      <c r="A23"/>
      <c r="B23"/>
      <c r="C23"/>
      <c r="D23"/>
      <c r="E23"/>
    </row>
    <row r="24" spans="1:5" ht="15" x14ac:dyDescent="0.25">
      <c r="A24"/>
      <c r="B24"/>
      <c r="C24"/>
      <c r="D24"/>
      <c r="E24"/>
    </row>
    <row r="25" spans="1:5" ht="15" x14ac:dyDescent="0.25">
      <c r="A25"/>
      <c r="B25"/>
      <c r="C25"/>
      <c r="D25"/>
      <c r="E25"/>
    </row>
    <row r="26" spans="1:5" ht="15" x14ac:dyDescent="0.25">
      <c r="A26"/>
      <c r="B26"/>
      <c r="C26"/>
      <c r="D26"/>
      <c r="E26"/>
    </row>
    <row r="27" spans="1:5" ht="15" x14ac:dyDescent="0.25">
      <c r="A27"/>
      <c r="B27"/>
      <c r="C27"/>
      <c r="D27"/>
      <c r="E27"/>
    </row>
    <row r="28" spans="1:5" ht="15" x14ac:dyDescent="0.25">
      <c r="A28"/>
      <c r="B28"/>
      <c r="C28"/>
      <c r="D28"/>
      <c r="E28"/>
    </row>
    <row r="29" spans="1:5" ht="15" x14ac:dyDescent="0.25">
      <c r="A29"/>
      <c r="B29"/>
      <c r="C29"/>
      <c r="D29"/>
      <c r="E29"/>
    </row>
    <row r="30" spans="1:5" ht="15" x14ac:dyDescent="0.25">
      <c r="A30"/>
      <c r="B30"/>
      <c r="C30"/>
      <c r="D30"/>
      <c r="E30"/>
    </row>
    <row r="31" spans="1:5" ht="15" x14ac:dyDescent="0.25">
      <c r="A31"/>
      <c r="B31"/>
      <c r="C31"/>
      <c r="D31"/>
      <c r="E31"/>
    </row>
    <row r="32" spans="1:5" ht="15" x14ac:dyDescent="0.25">
      <c r="A32"/>
      <c r="B32"/>
      <c r="C32"/>
      <c r="D32"/>
      <c r="E32"/>
    </row>
    <row r="33" spans="1:5" ht="15" x14ac:dyDescent="0.25">
      <c r="A33"/>
      <c r="B33"/>
      <c r="C33"/>
      <c r="D33"/>
      <c r="E33"/>
    </row>
    <row r="34" spans="1:5" ht="15" x14ac:dyDescent="0.25">
      <c r="A34"/>
      <c r="B34"/>
      <c r="C34"/>
      <c r="D34"/>
      <c r="E34"/>
    </row>
    <row r="35" spans="1:5" ht="15" x14ac:dyDescent="0.25">
      <c r="A35"/>
      <c r="B35"/>
      <c r="C35"/>
      <c r="D35"/>
      <c r="E35"/>
    </row>
    <row r="36" spans="1:5" ht="15" x14ac:dyDescent="0.25">
      <c r="A36"/>
      <c r="B36"/>
      <c r="C36"/>
      <c r="D36"/>
      <c r="E36"/>
    </row>
    <row r="37" spans="1:5" ht="15" x14ac:dyDescent="0.25">
      <c r="A37"/>
      <c r="B37"/>
      <c r="C37"/>
      <c r="D37"/>
      <c r="E37"/>
    </row>
    <row r="38" spans="1:5" ht="15" x14ac:dyDescent="0.25">
      <c r="A38"/>
      <c r="B38"/>
      <c r="C38"/>
      <c r="D38"/>
      <c r="E38"/>
    </row>
    <row r="39" spans="1:5" ht="15" x14ac:dyDescent="0.25">
      <c r="A39"/>
      <c r="B39"/>
      <c r="C39"/>
      <c r="D39"/>
      <c r="E39"/>
    </row>
  </sheetData>
  <mergeCells count="1">
    <mergeCell ref="A2:H2"/>
  </mergeCells>
  <pageMargins left="0.7" right="0.7" top="0.78749999999999998" bottom="0.78749999999999998" header="0.511811023622047" footer="0.511811023622047"/>
  <pageSetup paperSize="9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20"/>
  <sheetViews>
    <sheetView showGridLines="0" zoomScaleNormal="100" workbookViewId="0"/>
  </sheetViews>
  <sheetFormatPr defaultColWidth="8.85546875" defaultRowHeight="11.25" x14ac:dyDescent="0.2"/>
  <cols>
    <col min="1" max="1" width="82" style="12" customWidth="1"/>
    <col min="2" max="2" width="10.28515625" style="12" customWidth="1"/>
    <col min="3" max="24" width="9.5703125" style="12" customWidth="1"/>
    <col min="25" max="16384" width="8.85546875" style="12"/>
  </cols>
  <sheetData>
    <row r="1" spans="1:14" ht="15" customHeight="1" x14ac:dyDescent="0.25">
      <c r="A1" s="167" t="s">
        <v>70</v>
      </c>
      <c r="B1" s="167"/>
      <c r="C1"/>
      <c r="D1"/>
      <c r="E1"/>
      <c r="F1"/>
      <c r="G1"/>
      <c r="H1"/>
      <c r="I1"/>
      <c r="J1"/>
      <c r="K1"/>
      <c r="L1"/>
    </row>
    <row r="2" spans="1:14" ht="15" customHeight="1" x14ac:dyDescent="0.25">
      <c r="A2" s="183" t="s">
        <v>81</v>
      </c>
      <c r="B2" s="18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30.75" customHeight="1" x14ac:dyDescent="0.2">
      <c r="A3" s="78" t="s">
        <v>82</v>
      </c>
      <c r="B3" s="87">
        <v>2024</v>
      </c>
      <c r="C3" s="45"/>
      <c r="D3" s="18"/>
    </row>
    <row r="4" spans="1:14" ht="15" customHeight="1" x14ac:dyDescent="0.25">
      <c r="A4" s="79" t="s">
        <v>83</v>
      </c>
      <c r="B4" s="80">
        <v>144</v>
      </c>
      <c r="D4" s="18"/>
    </row>
    <row r="5" spans="1:14" ht="15" customHeight="1" x14ac:dyDescent="0.25">
      <c r="A5" s="81" t="s">
        <v>84</v>
      </c>
      <c r="B5" s="82">
        <v>17</v>
      </c>
      <c r="D5" s="18"/>
    </row>
    <row r="6" spans="1:14" ht="15" customHeight="1" x14ac:dyDescent="0.25">
      <c r="A6" s="81" t="s">
        <v>602</v>
      </c>
      <c r="B6" s="82">
        <v>1</v>
      </c>
      <c r="D6" s="18"/>
    </row>
    <row r="7" spans="1:14" ht="15" customHeight="1" x14ac:dyDescent="0.25">
      <c r="A7" s="83" t="s">
        <v>85</v>
      </c>
      <c r="B7" s="84" t="s">
        <v>36</v>
      </c>
      <c r="D7" s="18"/>
    </row>
    <row r="8" spans="1:14" ht="15" customHeight="1" x14ac:dyDescent="0.2">
      <c r="H8" s="18"/>
    </row>
    <row r="9" spans="1:14" ht="15" customHeight="1" x14ac:dyDescent="0.2">
      <c r="H9" s="18"/>
    </row>
    <row r="10" spans="1:14" ht="15" customHeight="1" x14ac:dyDescent="0.2">
      <c r="H10" s="18"/>
    </row>
    <row r="11" spans="1:14" ht="15" customHeight="1" x14ac:dyDescent="0.2">
      <c r="H11" s="18"/>
    </row>
    <row r="12" spans="1:14" ht="15" customHeight="1" x14ac:dyDescent="0.2">
      <c r="H12" s="18"/>
    </row>
    <row r="13" spans="1:14" ht="15" customHeight="1" x14ac:dyDescent="0.2">
      <c r="H13" s="18"/>
    </row>
    <row r="14" spans="1:14" ht="15" customHeight="1" x14ac:dyDescent="0.2">
      <c r="H14" s="18"/>
    </row>
    <row r="15" spans="1:14" ht="15" customHeight="1" x14ac:dyDescent="0.2">
      <c r="H15" s="18"/>
    </row>
    <row r="16" spans="1:14" ht="15" customHeight="1" x14ac:dyDescent="0.2">
      <c r="H16" s="18"/>
    </row>
    <row r="17" spans="8:10" ht="15" customHeight="1" x14ac:dyDescent="0.2">
      <c r="H17" s="18"/>
    </row>
    <row r="18" spans="8:10" ht="15" customHeight="1" x14ac:dyDescent="0.2">
      <c r="H18" s="43"/>
      <c r="I18" s="43"/>
    </row>
    <row r="20" spans="8:10" ht="15" customHeight="1" x14ac:dyDescent="0.2">
      <c r="J20" s="44"/>
    </row>
  </sheetData>
  <mergeCells count="1">
    <mergeCell ref="A2:B2"/>
  </mergeCells>
  <pageMargins left="0.7" right="0.7" top="0.78749999999999998" bottom="0.78749999999999998" header="0.511811023622047" footer="0.511811023622047"/>
  <pageSetup paperSize="9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18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0" ht="15" customHeight="1" x14ac:dyDescent="0.25">
      <c r="A1" t="s">
        <v>70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1:20" ht="15" customHeight="1" x14ac:dyDescent="0.25">
      <c r="A2" s="176" t="s">
        <v>86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ht="30" x14ac:dyDescent="0.2">
      <c r="A3" s="34" t="s">
        <v>2</v>
      </c>
      <c r="B3" s="109">
        <v>2024</v>
      </c>
      <c r="C3" s="105" t="s">
        <v>455</v>
      </c>
      <c r="D3" s="109">
        <v>2023</v>
      </c>
      <c r="E3" s="105" t="s">
        <v>456</v>
      </c>
      <c r="F3" s="109">
        <v>2022</v>
      </c>
      <c r="G3" s="105" t="s">
        <v>457</v>
      </c>
      <c r="H3" s="109">
        <v>2021</v>
      </c>
      <c r="I3" s="105" t="s">
        <v>458</v>
      </c>
      <c r="J3" s="134">
        <v>2020</v>
      </c>
      <c r="K3" s="35"/>
      <c r="L3" s="35"/>
      <c r="M3" s="35"/>
      <c r="N3" s="35"/>
      <c r="O3" s="35"/>
      <c r="P3" s="35"/>
      <c r="Q3" s="35"/>
      <c r="R3" s="35"/>
    </row>
    <row r="4" spans="1:20" ht="15" customHeight="1" x14ac:dyDescent="0.25">
      <c r="A4" s="22" t="s">
        <v>18</v>
      </c>
      <c r="B4" s="80">
        <v>1544</v>
      </c>
      <c r="C4" s="127">
        <v>113.52941176470588</v>
      </c>
      <c r="D4" s="80">
        <v>1694</v>
      </c>
      <c r="E4" s="127">
        <v>124.55882352941177</v>
      </c>
      <c r="F4" s="80">
        <v>1437</v>
      </c>
      <c r="G4" s="127">
        <v>105.66176470588235</v>
      </c>
      <c r="H4" s="80">
        <v>1371</v>
      </c>
      <c r="I4" s="127">
        <v>100.80882352941177</v>
      </c>
      <c r="J4" s="80">
        <v>1360</v>
      </c>
      <c r="K4" s="23"/>
      <c r="L4" s="23"/>
      <c r="M4" s="23"/>
      <c r="N4" s="23"/>
      <c r="O4" s="23"/>
      <c r="P4" s="23"/>
      <c r="Q4" s="23"/>
      <c r="R4" s="23"/>
    </row>
    <row r="5" spans="1:20" ht="15" customHeight="1" x14ac:dyDescent="0.25">
      <c r="A5" s="25" t="s">
        <v>19</v>
      </c>
      <c r="B5" s="82"/>
      <c r="C5" s="128"/>
      <c r="D5" s="82"/>
      <c r="E5" s="128"/>
      <c r="F5" s="82"/>
      <c r="G5" s="128"/>
      <c r="H5" s="82"/>
      <c r="I5" s="128"/>
      <c r="J5" s="82"/>
      <c r="K5" s="23"/>
      <c r="L5" s="23"/>
      <c r="M5" s="23"/>
      <c r="N5" s="23"/>
      <c r="O5" s="23"/>
      <c r="P5" s="23"/>
      <c r="Q5" s="23"/>
      <c r="R5" s="23"/>
    </row>
    <row r="6" spans="1:20" ht="15" customHeight="1" x14ac:dyDescent="0.25">
      <c r="A6" s="26" t="s">
        <v>20</v>
      </c>
      <c r="B6" s="82">
        <v>673</v>
      </c>
      <c r="C6" s="128">
        <v>118.90459363957598</v>
      </c>
      <c r="D6" s="173">
        <v>584</v>
      </c>
      <c r="E6" s="128">
        <v>103.2</v>
      </c>
      <c r="F6" s="82">
        <v>572</v>
      </c>
      <c r="G6" s="128">
        <v>101.0600706713781</v>
      </c>
      <c r="H6" s="82">
        <v>525</v>
      </c>
      <c r="I6" s="128">
        <v>92.756183745583044</v>
      </c>
      <c r="J6" s="82">
        <v>566</v>
      </c>
      <c r="K6" s="23"/>
      <c r="L6" s="23"/>
      <c r="M6" s="23"/>
      <c r="N6" s="23"/>
      <c r="O6" s="23"/>
      <c r="P6" s="23"/>
      <c r="Q6" s="23"/>
      <c r="R6" s="23"/>
    </row>
    <row r="7" spans="1:20" ht="15" customHeight="1" x14ac:dyDescent="0.25">
      <c r="A7" s="26" t="s">
        <v>21</v>
      </c>
      <c r="B7" s="82">
        <v>29</v>
      </c>
      <c r="C7" s="128">
        <v>207.14285714285717</v>
      </c>
      <c r="D7" s="82">
        <v>30</v>
      </c>
      <c r="E7" s="128">
        <v>214.28571428571428</v>
      </c>
      <c r="F7" s="82">
        <v>39</v>
      </c>
      <c r="G7" s="128">
        <v>278.57142857142856</v>
      </c>
      <c r="H7" s="82">
        <v>27</v>
      </c>
      <c r="I7" s="128">
        <v>192.85714285714286</v>
      </c>
      <c r="J7" s="82">
        <v>14</v>
      </c>
      <c r="K7" s="23"/>
      <c r="L7" s="23"/>
      <c r="M7" s="23"/>
      <c r="N7" s="23"/>
      <c r="O7" s="23"/>
      <c r="P7" s="23"/>
      <c r="Q7" s="23"/>
      <c r="R7" s="23"/>
    </row>
    <row r="8" spans="1:20" ht="15" customHeight="1" x14ac:dyDescent="0.25">
      <c r="A8" s="26" t="s">
        <v>22</v>
      </c>
      <c r="B8" s="82">
        <v>1</v>
      </c>
      <c r="C8" s="128" t="s">
        <v>17</v>
      </c>
      <c r="D8" s="82" t="s">
        <v>36</v>
      </c>
      <c r="E8" s="128" t="s">
        <v>17</v>
      </c>
      <c r="F8" s="82" t="s">
        <v>36</v>
      </c>
      <c r="G8" s="128" t="s">
        <v>17</v>
      </c>
      <c r="H8" s="82" t="s">
        <v>36</v>
      </c>
      <c r="I8" s="128" t="s">
        <v>17</v>
      </c>
      <c r="J8" s="82" t="s">
        <v>36</v>
      </c>
      <c r="K8" s="23"/>
      <c r="L8" s="23"/>
      <c r="M8" s="23"/>
      <c r="N8" s="23"/>
      <c r="O8" s="23"/>
      <c r="P8" s="23"/>
      <c r="Q8" s="23"/>
      <c r="R8" s="23"/>
    </row>
    <row r="9" spans="1:20" ht="15" customHeight="1" x14ac:dyDescent="0.25">
      <c r="A9" s="26" t="s">
        <v>23</v>
      </c>
      <c r="B9" s="82">
        <v>22</v>
      </c>
      <c r="C9" s="128">
        <v>95.652173913043484</v>
      </c>
      <c r="D9" s="82">
        <v>28</v>
      </c>
      <c r="E9" s="128">
        <v>121.73913043478262</v>
      </c>
      <c r="F9" s="82">
        <v>32</v>
      </c>
      <c r="G9" s="128">
        <v>139.13043478260869</v>
      </c>
      <c r="H9" s="82">
        <v>29</v>
      </c>
      <c r="I9" s="128">
        <v>126.08695652173914</v>
      </c>
      <c r="J9" s="82">
        <v>23</v>
      </c>
      <c r="K9" s="23"/>
      <c r="L9" s="23"/>
      <c r="M9" s="23"/>
      <c r="N9" s="23"/>
      <c r="O9" s="23"/>
      <c r="P9" s="23"/>
      <c r="Q9" s="23"/>
      <c r="R9" s="23"/>
    </row>
    <row r="10" spans="1:20" ht="15" customHeight="1" x14ac:dyDescent="0.25">
      <c r="A10" s="26" t="s">
        <v>24</v>
      </c>
      <c r="B10" s="82">
        <v>3</v>
      </c>
      <c r="C10" s="128">
        <v>42.857142857142854</v>
      </c>
      <c r="D10" s="82">
        <v>3</v>
      </c>
      <c r="E10" s="128">
        <v>42.857142857142854</v>
      </c>
      <c r="F10" s="82">
        <v>3</v>
      </c>
      <c r="G10" s="128">
        <v>42.857142857142854</v>
      </c>
      <c r="H10" s="82">
        <v>3</v>
      </c>
      <c r="I10" s="128">
        <v>42.857142857142854</v>
      </c>
      <c r="J10" s="82">
        <v>7</v>
      </c>
      <c r="K10" s="23"/>
      <c r="L10" s="23"/>
      <c r="M10" s="23"/>
      <c r="N10" s="23"/>
      <c r="O10" s="23"/>
      <c r="P10" s="23"/>
      <c r="Q10" s="23"/>
      <c r="R10" s="23"/>
    </row>
    <row r="11" spans="1:20" ht="15" customHeight="1" x14ac:dyDescent="0.25">
      <c r="A11" s="26" t="s">
        <v>25</v>
      </c>
      <c r="B11" s="82">
        <v>319</v>
      </c>
      <c r="C11" s="128">
        <v>172.43243243243242</v>
      </c>
      <c r="D11" s="82">
        <v>418</v>
      </c>
      <c r="E11" s="128">
        <v>225.94594594594594</v>
      </c>
      <c r="F11" s="82">
        <v>270</v>
      </c>
      <c r="G11" s="128">
        <v>145.94594594594594</v>
      </c>
      <c r="H11" s="82">
        <v>184</v>
      </c>
      <c r="I11" s="128">
        <v>99.459459459459467</v>
      </c>
      <c r="J11" s="82">
        <v>185</v>
      </c>
      <c r="K11" s="23"/>
      <c r="L11" s="23"/>
      <c r="M11" s="23"/>
      <c r="N11" s="23"/>
      <c r="O11" s="23"/>
      <c r="P11" s="23"/>
      <c r="Q11" s="23"/>
      <c r="R11" s="23"/>
    </row>
    <row r="12" spans="1:20" ht="15" customHeight="1" x14ac:dyDescent="0.25">
      <c r="A12" s="26" t="s">
        <v>26</v>
      </c>
      <c r="B12" s="82">
        <v>229</v>
      </c>
      <c r="C12" s="128">
        <v>109.04761904761904</v>
      </c>
      <c r="D12" s="82">
        <v>220</v>
      </c>
      <c r="E12" s="128">
        <v>104.76190476190477</v>
      </c>
      <c r="F12" s="82">
        <v>217</v>
      </c>
      <c r="G12" s="128">
        <v>103.33333333333334</v>
      </c>
      <c r="H12" s="82">
        <v>240</v>
      </c>
      <c r="I12" s="128">
        <v>114.28571428571428</v>
      </c>
      <c r="J12" s="82">
        <v>210</v>
      </c>
      <c r="K12" s="23"/>
      <c r="L12" s="23"/>
      <c r="M12" s="23"/>
      <c r="N12" s="23"/>
      <c r="O12" s="23"/>
      <c r="P12" s="23"/>
      <c r="Q12" s="23"/>
      <c r="R12" s="23"/>
    </row>
    <row r="13" spans="1:20" ht="15" customHeight="1" x14ac:dyDescent="0.25">
      <c r="A13" s="26" t="s">
        <v>27</v>
      </c>
      <c r="B13" s="82">
        <v>6</v>
      </c>
      <c r="C13" s="128">
        <v>66.666666666666657</v>
      </c>
      <c r="D13" s="82">
        <v>14</v>
      </c>
      <c r="E13" s="128">
        <v>155.55555555555557</v>
      </c>
      <c r="F13" s="82">
        <v>14</v>
      </c>
      <c r="G13" s="128">
        <v>155.55555555555557</v>
      </c>
      <c r="H13" s="82">
        <v>12</v>
      </c>
      <c r="I13" s="128">
        <v>133.33333333333331</v>
      </c>
      <c r="J13" s="82">
        <v>9</v>
      </c>
      <c r="K13" s="23"/>
      <c r="L13" s="23"/>
      <c r="M13" s="23"/>
      <c r="N13" s="23"/>
      <c r="O13" s="23"/>
      <c r="P13" s="23"/>
      <c r="Q13" s="23"/>
      <c r="R13" s="23"/>
    </row>
    <row r="14" spans="1:20" ht="15" customHeight="1" x14ac:dyDescent="0.25">
      <c r="A14" s="26" t="s">
        <v>28</v>
      </c>
      <c r="B14" s="82">
        <v>19</v>
      </c>
      <c r="C14" s="128">
        <v>55.882352941176471</v>
      </c>
      <c r="D14" s="82">
        <v>41</v>
      </c>
      <c r="E14" s="128">
        <v>120.58823529411764</v>
      </c>
      <c r="F14" s="82">
        <v>54</v>
      </c>
      <c r="G14" s="128">
        <v>158.8235294117647</v>
      </c>
      <c r="H14" s="82">
        <v>49</v>
      </c>
      <c r="I14" s="128">
        <v>144.11764705882354</v>
      </c>
      <c r="J14" s="82">
        <v>34</v>
      </c>
      <c r="K14" s="23"/>
      <c r="L14" s="23"/>
      <c r="M14" s="23"/>
      <c r="N14" s="23"/>
      <c r="O14" s="23"/>
      <c r="P14" s="23"/>
      <c r="Q14" s="23"/>
      <c r="R14" s="23"/>
    </row>
    <row r="15" spans="1:20" ht="15" customHeight="1" x14ac:dyDescent="0.25">
      <c r="A15" s="26" t="s">
        <v>29</v>
      </c>
      <c r="B15" s="82">
        <v>243</v>
      </c>
      <c r="C15" s="128">
        <v>77.884615384615387</v>
      </c>
      <c r="D15" s="82">
        <v>356</v>
      </c>
      <c r="E15" s="128">
        <v>114.1025641025641</v>
      </c>
      <c r="F15" s="82">
        <v>236</v>
      </c>
      <c r="G15" s="128">
        <v>75.641025641025635</v>
      </c>
      <c r="H15" s="82">
        <v>302</v>
      </c>
      <c r="I15" s="128">
        <v>96.794871794871796</v>
      </c>
      <c r="J15" s="82">
        <v>312</v>
      </c>
      <c r="K15" s="23"/>
      <c r="L15" s="23"/>
      <c r="M15" s="23"/>
      <c r="N15" s="23"/>
      <c r="O15" s="23"/>
      <c r="P15" s="23"/>
      <c r="Q15" s="23"/>
      <c r="R15" s="23"/>
    </row>
    <row r="16" spans="1:20" ht="15" customHeight="1" x14ac:dyDescent="0.25">
      <c r="A16" s="25" t="s">
        <v>30</v>
      </c>
      <c r="B16" s="82"/>
      <c r="C16" s="128"/>
      <c r="D16" s="82"/>
      <c r="E16" s="128"/>
      <c r="F16" s="82"/>
      <c r="G16" s="128"/>
      <c r="H16" s="82"/>
      <c r="I16" s="128"/>
      <c r="J16" s="82"/>
      <c r="K16" s="42"/>
      <c r="L16" s="42"/>
      <c r="M16" s="42"/>
      <c r="N16" s="42"/>
      <c r="O16" s="42"/>
      <c r="P16" s="42"/>
      <c r="Q16" s="42"/>
      <c r="R16" s="42"/>
    </row>
    <row r="17" spans="1:10" ht="15" customHeight="1" x14ac:dyDescent="0.25">
      <c r="A17" s="28" t="s">
        <v>31</v>
      </c>
      <c r="B17" s="84">
        <v>416</v>
      </c>
      <c r="C17" s="129">
        <v>133.33333333333331</v>
      </c>
      <c r="D17" s="84">
        <v>393</v>
      </c>
      <c r="E17" s="129">
        <v>125.96153846153845</v>
      </c>
      <c r="F17" s="84">
        <v>423</v>
      </c>
      <c r="G17" s="129">
        <v>135.57692307692309</v>
      </c>
      <c r="H17" s="84">
        <v>359</v>
      </c>
      <c r="I17" s="129">
        <v>115.06410256410255</v>
      </c>
      <c r="J17" s="84">
        <v>312</v>
      </c>
    </row>
    <row r="18" spans="1:10" ht="15" customHeight="1" x14ac:dyDescent="0.2">
      <c r="A18" s="39"/>
      <c r="B18" s="39"/>
      <c r="C18" s="39"/>
      <c r="D18" s="39"/>
      <c r="E18" s="39"/>
    </row>
  </sheetData>
  <mergeCells count="1">
    <mergeCell ref="A2:J2"/>
  </mergeCells>
  <pageMargins left="0.7" right="0.7" top="0.78749999999999998" bottom="0.78749999999999998" header="0.511811023622047" footer="0.511811023622047"/>
  <pageSetup paperSize="9" fitToHeight="0" orientation="landscape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V17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2" ht="15" customHeight="1" x14ac:dyDescent="0.25">
      <c r="A1" t="s">
        <v>70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ht="15" customHeight="1" x14ac:dyDescent="0.25">
      <c r="A2" s="176" t="s">
        <v>87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30.75" customHeight="1" x14ac:dyDescent="0.2">
      <c r="A3" s="20" t="s">
        <v>2</v>
      </c>
      <c r="B3" s="109">
        <v>2024</v>
      </c>
      <c r="C3" s="105" t="s">
        <v>455</v>
      </c>
      <c r="D3" s="109">
        <v>2023</v>
      </c>
      <c r="E3" s="105" t="s">
        <v>456</v>
      </c>
      <c r="F3" s="109">
        <v>2022</v>
      </c>
      <c r="G3" s="105" t="s">
        <v>457</v>
      </c>
      <c r="H3" s="109">
        <v>2021</v>
      </c>
      <c r="I3" s="105" t="s">
        <v>458</v>
      </c>
      <c r="J3" s="109">
        <v>2020</v>
      </c>
      <c r="K3" s="21"/>
      <c r="L3" s="21"/>
      <c r="M3" s="21"/>
      <c r="N3" s="21"/>
      <c r="O3" s="21"/>
      <c r="P3" s="21"/>
      <c r="Q3" s="21"/>
      <c r="R3" s="21"/>
      <c r="S3" s="21"/>
    </row>
    <row r="4" spans="1:22" ht="15" customHeight="1" x14ac:dyDescent="0.25">
      <c r="A4" s="22" t="s">
        <v>18</v>
      </c>
      <c r="B4" s="80">
        <v>366</v>
      </c>
      <c r="C4" s="127">
        <v>147.58064516129033</v>
      </c>
      <c r="D4" s="80">
        <v>410</v>
      </c>
      <c r="E4" s="127">
        <v>165.32258064516131</v>
      </c>
      <c r="F4" s="80">
        <v>304</v>
      </c>
      <c r="G4" s="127">
        <v>122.58064516129032</v>
      </c>
      <c r="H4" s="80">
        <v>319</v>
      </c>
      <c r="I4" s="127">
        <v>128.62903225806451</v>
      </c>
      <c r="J4" s="80">
        <v>248</v>
      </c>
      <c r="K4" s="23"/>
      <c r="L4" s="23"/>
      <c r="M4" s="23"/>
      <c r="N4" s="23"/>
      <c r="O4" s="23"/>
      <c r="P4" s="23"/>
      <c r="Q4" s="23"/>
      <c r="R4" s="24"/>
      <c r="S4" s="23"/>
    </row>
    <row r="5" spans="1:22" ht="15" customHeight="1" x14ac:dyDescent="0.25">
      <c r="A5" s="25" t="s">
        <v>19</v>
      </c>
      <c r="B5" s="82"/>
      <c r="C5" s="128"/>
      <c r="D5" s="82"/>
      <c r="E5" s="128"/>
      <c r="F5" s="82"/>
      <c r="G5" s="128"/>
      <c r="H5" s="82"/>
      <c r="I5" s="128"/>
      <c r="J5" s="82"/>
      <c r="K5" s="23"/>
      <c r="L5" s="23"/>
      <c r="M5" s="23"/>
      <c r="N5" s="23"/>
      <c r="O5" s="23"/>
      <c r="P5" s="23"/>
      <c r="Q5" s="23"/>
      <c r="R5" s="23"/>
      <c r="S5" s="23"/>
    </row>
    <row r="6" spans="1:22" ht="15" customHeight="1" x14ac:dyDescent="0.25">
      <c r="A6" s="26" t="s">
        <v>20</v>
      </c>
      <c r="B6" s="82">
        <v>136</v>
      </c>
      <c r="C6" s="128">
        <v>140.20618556701029</v>
      </c>
      <c r="D6" s="82">
        <v>127</v>
      </c>
      <c r="E6" s="128">
        <v>130.9</v>
      </c>
      <c r="F6" s="82">
        <v>128</v>
      </c>
      <c r="G6" s="128">
        <v>131.95876288659792</v>
      </c>
      <c r="H6" s="82">
        <v>128</v>
      </c>
      <c r="I6" s="128">
        <v>131.95876288659792</v>
      </c>
      <c r="J6" s="82">
        <v>97</v>
      </c>
      <c r="K6" s="23"/>
      <c r="L6" s="23"/>
      <c r="M6" s="23"/>
      <c r="N6" s="23"/>
      <c r="O6" s="23"/>
      <c r="P6" s="23"/>
      <c r="Q6" s="23"/>
      <c r="R6" s="23"/>
      <c r="S6" s="23"/>
    </row>
    <row r="7" spans="1:22" ht="15" customHeight="1" x14ac:dyDescent="0.25">
      <c r="A7" s="26" t="s">
        <v>21</v>
      </c>
      <c r="B7" s="82">
        <v>7</v>
      </c>
      <c r="C7" s="128">
        <v>233.33333333333334</v>
      </c>
      <c r="D7" s="82">
        <v>7</v>
      </c>
      <c r="E7" s="128">
        <v>233.33333333333334</v>
      </c>
      <c r="F7" s="82">
        <v>9</v>
      </c>
      <c r="G7" s="128">
        <v>300</v>
      </c>
      <c r="H7" s="82">
        <v>9</v>
      </c>
      <c r="I7" s="128">
        <v>300</v>
      </c>
      <c r="J7" s="82">
        <v>3</v>
      </c>
      <c r="K7" s="23"/>
      <c r="L7" s="23"/>
      <c r="M7" s="23"/>
      <c r="N7" s="23"/>
      <c r="O7" s="23"/>
      <c r="P7" s="23"/>
      <c r="Q7" s="23"/>
      <c r="R7" s="23"/>
      <c r="S7" s="23"/>
    </row>
    <row r="8" spans="1:22" ht="15" customHeight="1" x14ac:dyDescent="0.25">
      <c r="A8" s="26" t="s">
        <v>22</v>
      </c>
      <c r="B8" s="82" t="s">
        <v>36</v>
      </c>
      <c r="C8" s="128" t="s">
        <v>17</v>
      </c>
      <c r="D8" s="82" t="s">
        <v>36</v>
      </c>
      <c r="E8" s="128" t="s">
        <v>17</v>
      </c>
      <c r="F8" s="82" t="s">
        <v>36</v>
      </c>
      <c r="G8" s="128" t="s">
        <v>17</v>
      </c>
      <c r="H8" s="82" t="s">
        <v>36</v>
      </c>
      <c r="I8" s="128" t="s">
        <v>17</v>
      </c>
      <c r="J8" s="82" t="s">
        <v>36</v>
      </c>
      <c r="K8" s="23"/>
      <c r="L8" s="23"/>
      <c r="M8" s="23"/>
      <c r="N8" s="23"/>
      <c r="O8" s="23"/>
      <c r="P8" s="23"/>
      <c r="Q8" s="23"/>
      <c r="R8" s="23"/>
      <c r="S8" s="23"/>
    </row>
    <row r="9" spans="1:22" ht="15" customHeight="1" x14ac:dyDescent="0.25">
      <c r="A9" s="26" t="s">
        <v>23</v>
      </c>
      <c r="B9" s="82">
        <v>1</v>
      </c>
      <c r="C9" s="128">
        <v>100</v>
      </c>
      <c r="D9" s="82">
        <v>3</v>
      </c>
      <c r="E9" s="128">
        <v>300</v>
      </c>
      <c r="F9" s="82">
        <v>3</v>
      </c>
      <c r="G9" s="128">
        <v>300</v>
      </c>
      <c r="H9" s="82">
        <v>3</v>
      </c>
      <c r="I9" s="128">
        <v>300</v>
      </c>
      <c r="J9" s="82">
        <v>1</v>
      </c>
      <c r="K9" s="23"/>
      <c r="L9" s="23"/>
      <c r="M9" s="23"/>
      <c r="N9" s="23"/>
      <c r="O9" s="23"/>
      <c r="P9" s="23"/>
      <c r="Q9" s="23"/>
      <c r="R9" s="23"/>
      <c r="S9" s="23"/>
    </row>
    <row r="10" spans="1:22" ht="15" customHeight="1" x14ac:dyDescent="0.25">
      <c r="A10" s="26" t="s">
        <v>24</v>
      </c>
      <c r="B10" s="82" t="s">
        <v>36</v>
      </c>
      <c r="C10" s="128" t="s">
        <v>17</v>
      </c>
      <c r="D10" s="82" t="s">
        <v>36</v>
      </c>
      <c r="E10" s="128" t="s">
        <v>17</v>
      </c>
      <c r="F10" s="82" t="s">
        <v>36</v>
      </c>
      <c r="G10" s="128" t="s">
        <v>17</v>
      </c>
      <c r="H10" s="82" t="s">
        <v>36</v>
      </c>
      <c r="I10" s="128" t="s">
        <v>17</v>
      </c>
      <c r="J10" s="82" t="s">
        <v>36</v>
      </c>
      <c r="K10" s="23"/>
      <c r="L10" s="23"/>
      <c r="M10" s="23"/>
      <c r="N10" s="23"/>
      <c r="O10" s="23"/>
      <c r="P10" s="23"/>
      <c r="Q10" s="23"/>
      <c r="R10" s="23"/>
      <c r="S10" s="23"/>
    </row>
    <row r="11" spans="1:22" ht="15" customHeight="1" x14ac:dyDescent="0.25">
      <c r="A11" s="26" t="s">
        <v>25</v>
      </c>
      <c r="B11" s="82">
        <v>82</v>
      </c>
      <c r="C11" s="128">
        <v>273.33333333333331</v>
      </c>
      <c r="D11" s="82">
        <v>105</v>
      </c>
      <c r="E11" s="128">
        <v>350</v>
      </c>
      <c r="F11" s="82">
        <v>73</v>
      </c>
      <c r="G11" s="128">
        <v>243.33333333333331</v>
      </c>
      <c r="H11" s="82">
        <v>39</v>
      </c>
      <c r="I11" s="128">
        <v>130</v>
      </c>
      <c r="J11" s="82">
        <v>30</v>
      </c>
      <c r="K11" s="23"/>
      <c r="L11" s="23"/>
      <c r="M11" s="23"/>
      <c r="N11" s="23"/>
      <c r="O11" s="23"/>
      <c r="P11" s="23"/>
      <c r="Q11" s="23"/>
      <c r="R11" s="23"/>
      <c r="S11" s="23"/>
    </row>
    <row r="12" spans="1:22" ht="15" customHeight="1" x14ac:dyDescent="0.25">
      <c r="A12" s="26" t="s">
        <v>26</v>
      </c>
      <c r="B12" s="82">
        <v>30</v>
      </c>
      <c r="C12" s="128">
        <v>187.5</v>
      </c>
      <c r="D12" s="82">
        <v>28</v>
      </c>
      <c r="E12" s="128">
        <v>175</v>
      </c>
      <c r="F12" s="82">
        <v>22</v>
      </c>
      <c r="G12" s="128">
        <v>137.5</v>
      </c>
      <c r="H12" s="82">
        <v>27</v>
      </c>
      <c r="I12" s="128">
        <v>168.75</v>
      </c>
      <c r="J12" s="82">
        <v>16</v>
      </c>
      <c r="K12" s="23"/>
      <c r="L12" s="23"/>
      <c r="M12" s="23"/>
      <c r="N12" s="23"/>
      <c r="O12" s="23"/>
      <c r="P12" s="23"/>
      <c r="Q12" s="23"/>
      <c r="R12" s="23"/>
      <c r="S12" s="23"/>
    </row>
    <row r="13" spans="1:22" ht="15" customHeight="1" x14ac:dyDescent="0.25">
      <c r="A13" s="26" t="s">
        <v>27</v>
      </c>
      <c r="B13" s="82">
        <v>2</v>
      </c>
      <c r="C13" s="128">
        <v>33.333333333333329</v>
      </c>
      <c r="D13" s="82">
        <v>7</v>
      </c>
      <c r="E13" s="128">
        <v>116.66666666666667</v>
      </c>
      <c r="F13" s="82">
        <v>6</v>
      </c>
      <c r="G13" s="128">
        <v>100</v>
      </c>
      <c r="H13" s="82">
        <v>6</v>
      </c>
      <c r="I13" s="128">
        <v>100</v>
      </c>
      <c r="J13" s="82">
        <v>6</v>
      </c>
      <c r="K13" s="23"/>
      <c r="L13" s="23"/>
      <c r="M13" s="23"/>
      <c r="N13" s="23"/>
      <c r="O13" s="23"/>
      <c r="P13" s="23"/>
      <c r="Q13" s="23"/>
      <c r="R13" s="27"/>
      <c r="S13" s="23"/>
    </row>
    <row r="14" spans="1:22" ht="15" customHeight="1" x14ac:dyDescent="0.25">
      <c r="A14" s="26" t="s">
        <v>28</v>
      </c>
      <c r="B14" s="82">
        <v>7</v>
      </c>
      <c r="C14" s="128">
        <v>43.75</v>
      </c>
      <c r="D14" s="82">
        <v>10</v>
      </c>
      <c r="E14" s="128">
        <v>62.5</v>
      </c>
      <c r="F14" s="82">
        <v>11</v>
      </c>
      <c r="G14" s="128">
        <v>68.75</v>
      </c>
      <c r="H14" s="82">
        <v>14</v>
      </c>
      <c r="I14" s="128">
        <v>87.5</v>
      </c>
      <c r="J14" s="82">
        <v>16</v>
      </c>
      <c r="K14" s="23"/>
      <c r="L14" s="23"/>
      <c r="M14" s="23"/>
      <c r="N14" s="23"/>
      <c r="O14" s="23"/>
      <c r="P14" s="23"/>
      <c r="Q14" s="23"/>
      <c r="R14" s="23"/>
      <c r="S14" s="23"/>
    </row>
    <row r="15" spans="1:22" ht="15" customHeight="1" x14ac:dyDescent="0.25">
      <c r="A15" s="26" t="s">
        <v>29</v>
      </c>
      <c r="B15" s="82">
        <v>101</v>
      </c>
      <c r="C15" s="128">
        <v>127.84810126582278</v>
      </c>
      <c r="D15" s="82">
        <v>123</v>
      </c>
      <c r="E15" s="128">
        <v>155.69620253164558</v>
      </c>
      <c r="F15" s="82">
        <v>52</v>
      </c>
      <c r="G15" s="128">
        <v>65.822784810126578</v>
      </c>
      <c r="H15" s="82">
        <v>93</v>
      </c>
      <c r="I15" s="128">
        <v>117.72151898734178</v>
      </c>
      <c r="J15" s="82">
        <v>79</v>
      </c>
      <c r="K15" s="23"/>
      <c r="L15" s="23"/>
      <c r="M15" s="23"/>
      <c r="N15" s="23"/>
      <c r="O15" s="23"/>
      <c r="P15" s="23"/>
      <c r="Q15" s="23"/>
      <c r="R15" s="23"/>
      <c r="S15" s="23"/>
    </row>
    <row r="16" spans="1:22" ht="15" customHeight="1" x14ac:dyDescent="0.25">
      <c r="A16" s="25" t="s">
        <v>30</v>
      </c>
      <c r="B16" s="82"/>
      <c r="C16" s="128"/>
      <c r="D16" s="82"/>
      <c r="E16" s="128"/>
      <c r="F16" s="82"/>
      <c r="G16" s="128"/>
      <c r="H16" s="82"/>
      <c r="I16" s="128"/>
      <c r="J16" s="82"/>
      <c r="K16" s="23"/>
      <c r="L16" s="23"/>
      <c r="M16" s="23"/>
      <c r="N16" s="23"/>
      <c r="O16" s="23"/>
      <c r="P16" s="23"/>
      <c r="Q16" s="23"/>
      <c r="R16" s="23"/>
      <c r="S16" s="23"/>
    </row>
    <row r="17" spans="1:10" s="29" customFormat="1" ht="15" customHeight="1" x14ac:dyDescent="0.25">
      <c r="A17" s="28" t="s">
        <v>31</v>
      </c>
      <c r="B17" s="84">
        <v>43</v>
      </c>
      <c r="C17" s="129">
        <v>134.375</v>
      </c>
      <c r="D17" s="84">
        <v>54</v>
      </c>
      <c r="E17" s="129">
        <v>168.75</v>
      </c>
      <c r="F17" s="84">
        <v>57</v>
      </c>
      <c r="G17" s="129">
        <v>178.125</v>
      </c>
      <c r="H17" s="84">
        <v>35</v>
      </c>
      <c r="I17" s="129">
        <v>109.375</v>
      </c>
      <c r="J17" s="84">
        <v>32</v>
      </c>
    </row>
  </sheetData>
  <mergeCells count="1">
    <mergeCell ref="A2:J2"/>
  </mergeCells>
  <pageMargins left="0.7" right="0.7" top="0.78749999999999998" bottom="0.78749999999999998" header="0.511811023622047" footer="0.511811023622047"/>
  <pageSetup paperSize="9" fitToHeight="0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R17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18" ht="15" customHeight="1" x14ac:dyDescent="0.25">
      <c r="A1" t="s">
        <v>70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15" customHeight="1" x14ac:dyDescent="0.25">
      <c r="A2" s="176" t="s">
        <v>88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</row>
    <row r="3" spans="1:18" ht="30.75" customHeight="1" x14ac:dyDescent="0.2">
      <c r="A3" s="20" t="s">
        <v>2</v>
      </c>
      <c r="B3" s="109">
        <v>2024</v>
      </c>
      <c r="C3" s="105" t="s">
        <v>465</v>
      </c>
      <c r="D3" s="109">
        <v>2023</v>
      </c>
      <c r="E3" s="105" t="s">
        <v>466</v>
      </c>
      <c r="F3" s="109">
        <v>2022</v>
      </c>
      <c r="G3" s="105" t="s">
        <v>467</v>
      </c>
      <c r="H3" s="109">
        <v>2021</v>
      </c>
      <c r="I3" s="105" t="s">
        <v>458</v>
      </c>
      <c r="J3" s="109">
        <v>2020</v>
      </c>
      <c r="K3" s="21"/>
      <c r="L3" s="21"/>
      <c r="M3" s="21"/>
      <c r="N3" s="21"/>
      <c r="O3" s="21"/>
    </row>
    <row r="4" spans="1:18" ht="15" customHeight="1" x14ac:dyDescent="0.25">
      <c r="A4" s="22" t="s">
        <v>18</v>
      </c>
      <c r="B4" s="80">
        <v>10555</v>
      </c>
      <c r="C4" s="127">
        <v>233.87990250387767</v>
      </c>
      <c r="D4" s="80">
        <v>9565</v>
      </c>
      <c r="E4" s="127">
        <v>211.94327498338134</v>
      </c>
      <c r="F4" s="80">
        <v>9286</v>
      </c>
      <c r="G4" s="127">
        <v>205.76113450033239</v>
      </c>
      <c r="H4" s="80">
        <v>5784</v>
      </c>
      <c r="I4" s="127">
        <v>128.16308442277864</v>
      </c>
      <c r="J4" s="80">
        <v>4513</v>
      </c>
      <c r="K4" s="23"/>
      <c r="L4" s="23"/>
      <c r="M4" s="23"/>
      <c r="N4" s="24"/>
      <c r="O4" s="23"/>
    </row>
    <row r="5" spans="1:18" ht="15" customHeight="1" x14ac:dyDescent="0.25">
      <c r="A5" s="25" t="s">
        <v>19</v>
      </c>
      <c r="B5" s="82"/>
      <c r="C5" s="128"/>
      <c r="D5" s="82"/>
      <c r="E5" s="128"/>
      <c r="F5" s="82"/>
      <c r="G5" s="128"/>
      <c r="H5" s="82"/>
      <c r="I5" s="128"/>
      <c r="J5" s="82"/>
      <c r="K5" s="23"/>
      <c r="L5" s="23"/>
      <c r="M5" s="23"/>
      <c r="N5" s="23"/>
      <c r="O5" s="23"/>
    </row>
    <row r="6" spans="1:18" ht="15" customHeight="1" x14ac:dyDescent="0.25">
      <c r="A6" s="26" t="s">
        <v>20</v>
      </c>
      <c r="B6" s="82">
        <v>4348</v>
      </c>
      <c r="C6" s="128">
        <v>238.1161007667032</v>
      </c>
      <c r="D6" s="212">
        <v>4360</v>
      </c>
      <c r="E6" s="128">
        <v>238.77327491785323</v>
      </c>
      <c r="F6" s="82">
        <v>3936</v>
      </c>
      <c r="G6" s="128">
        <v>215.55312157721795</v>
      </c>
      <c r="H6" s="82">
        <v>2171</v>
      </c>
      <c r="I6" s="128">
        <v>118.89375684556407</v>
      </c>
      <c r="J6" s="82">
        <v>1826</v>
      </c>
      <c r="K6" s="23"/>
      <c r="L6" s="23"/>
      <c r="M6" s="23"/>
      <c r="N6" s="23"/>
      <c r="O6" s="23"/>
    </row>
    <row r="7" spans="1:18" ht="15" customHeight="1" x14ac:dyDescent="0.25">
      <c r="A7" s="26" t="s">
        <v>21</v>
      </c>
      <c r="B7" s="82">
        <v>51</v>
      </c>
      <c r="C7" s="128">
        <v>318.75</v>
      </c>
      <c r="D7" s="82">
        <v>66</v>
      </c>
      <c r="E7" s="128">
        <v>412.5</v>
      </c>
      <c r="F7" s="82">
        <v>64</v>
      </c>
      <c r="G7" s="128">
        <v>400</v>
      </c>
      <c r="H7" s="82">
        <v>57</v>
      </c>
      <c r="I7" s="128">
        <v>356.25</v>
      </c>
      <c r="J7" s="82">
        <v>16</v>
      </c>
      <c r="K7" s="23"/>
      <c r="L7" s="23"/>
      <c r="M7" s="23"/>
      <c r="N7" s="23"/>
      <c r="O7" s="23"/>
    </row>
    <row r="8" spans="1:18" ht="15" customHeight="1" x14ac:dyDescent="0.25">
      <c r="A8" s="26" t="s">
        <v>22</v>
      </c>
      <c r="B8" s="82">
        <v>6</v>
      </c>
      <c r="C8" s="128" t="s">
        <v>17</v>
      </c>
      <c r="D8" s="82" t="s">
        <v>36</v>
      </c>
      <c r="E8" s="128" t="s">
        <v>17</v>
      </c>
      <c r="F8" s="82" t="s">
        <v>36</v>
      </c>
      <c r="G8" s="128" t="s">
        <v>17</v>
      </c>
      <c r="H8" s="82" t="s">
        <v>36</v>
      </c>
      <c r="I8" s="128" t="s">
        <v>17</v>
      </c>
      <c r="J8" s="82" t="s">
        <v>36</v>
      </c>
      <c r="K8" s="23"/>
      <c r="L8" s="23"/>
      <c r="M8" s="23"/>
      <c r="N8" s="23"/>
      <c r="O8" s="23"/>
    </row>
    <row r="9" spans="1:18" ht="15" customHeight="1" x14ac:dyDescent="0.25">
      <c r="A9" s="26" t="s">
        <v>23</v>
      </c>
      <c r="B9" s="82">
        <v>343</v>
      </c>
      <c r="C9" s="128">
        <v>276.61290322580646</v>
      </c>
      <c r="D9" s="82">
        <v>423</v>
      </c>
      <c r="E9" s="128">
        <v>341.12903225806451</v>
      </c>
      <c r="F9" s="82">
        <v>350</v>
      </c>
      <c r="G9" s="128">
        <v>282.25806451612902</v>
      </c>
      <c r="H9" s="82">
        <v>127</v>
      </c>
      <c r="I9" s="128">
        <v>102.41935483870968</v>
      </c>
      <c r="J9" s="82">
        <v>124</v>
      </c>
      <c r="K9" s="23"/>
      <c r="L9" s="23"/>
      <c r="M9" s="23"/>
      <c r="N9" s="23"/>
      <c r="O9" s="23"/>
    </row>
    <row r="10" spans="1:18" ht="15" customHeight="1" x14ac:dyDescent="0.25">
      <c r="A10" s="26" t="s">
        <v>24</v>
      </c>
      <c r="B10" s="82">
        <v>30</v>
      </c>
      <c r="C10" s="128">
        <v>300</v>
      </c>
      <c r="D10" s="82">
        <v>11</v>
      </c>
      <c r="E10" s="128">
        <v>110.00000000000001</v>
      </c>
      <c r="F10" s="82">
        <v>13</v>
      </c>
      <c r="G10" s="128">
        <v>130</v>
      </c>
      <c r="H10" s="82">
        <v>7</v>
      </c>
      <c r="I10" s="128">
        <v>70</v>
      </c>
      <c r="J10" s="82">
        <v>10</v>
      </c>
      <c r="K10" s="23"/>
      <c r="L10" s="23"/>
      <c r="M10" s="23"/>
      <c r="N10" s="23"/>
      <c r="O10" s="23"/>
    </row>
    <row r="11" spans="1:18" ht="15" customHeight="1" x14ac:dyDescent="0.25">
      <c r="A11" s="26" t="s">
        <v>25</v>
      </c>
      <c r="B11" s="82">
        <v>1361</v>
      </c>
      <c r="C11" s="128">
        <v>303.11804008908683</v>
      </c>
      <c r="D11" s="82">
        <v>1312</v>
      </c>
      <c r="E11" s="128">
        <v>292.20489977728283</v>
      </c>
      <c r="F11" s="82">
        <v>1117</v>
      </c>
      <c r="G11" s="128">
        <v>248.77505567928733</v>
      </c>
      <c r="H11" s="82">
        <v>533</v>
      </c>
      <c r="I11" s="128">
        <v>118.70824053452115</v>
      </c>
      <c r="J11" s="82">
        <v>449</v>
      </c>
      <c r="K11" s="23"/>
      <c r="L11" s="23"/>
      <c r="M11" s="23"/>
      <c r="N11" s="23"/>
      <c r="O11" s="23"/>
    </row>
    <row r="12" spans="1:18" ht="15" customHeight="1" x14ac:dyDescent="0.25">
      <c r="A12" s="26" t="s">
        <v>26</v>
      </c>
      <c r="B12" s="82">
        <v>3167</v>
      </c>
      <c r="C12" s="128">
        <v>261.73553719008265</v>
      </c>
      <c r="D12" s="82">
        <v>1898</v>
      </c>
      <c r="E12" s="128">
        <v>156.85950413223139</v>
      </c>
      <c r="F12" s="82">
        <v>2442</v>
      </c>
      <c r="G12" s="128">
        <v>201.81818181818181</v>
      </c>
      <c r="H12" s="82">
        <v>1902</v>
      </c>
      <c r="I12" s="128">
        <v>157.19008264462809</v>
      </c>
      <c r="J12" s="82">
        <v>1210</v>
      </c>
      <c r="K12" s="23"/>
      <c r="L12" s="23"/>
      <c r="M12" s="23"/>
      <c r="N12" s="23"/>
      <c r="O12" s="23"/>
    </row>
    <row r="13" spans="1:18" ht="15" customHeight="1" x14ac:dyDescent="0.25">
      <c r="A13" s="26" t="s">
        <v>27</v>
      </c>
      <c r="B13" s="82">
        <v>8</v>
      </c>
      <c r="C13" s="128">
        <v>57.142857142857139</v>
      </c>
      <c r="D13" s="82">
        <v>19</v>
      </c>
      <c r="E13" s="128">
        <v>135.71428571428572</v>
      </c>
      <c r="F13" s="82">
        <v>31</v>
      </c>
      <c r="G13" s="128">
        <v>221.42857142857144</v>
      </c>
      <c r="H13" s="82">
        <v>13</v>
      </c>
      <c r="I13" s="128">
        <v>92.857142857142861</v>
      </c>
      <c r="J13" s="82">
        <v>14</v>
      </c>
      <c r="K13" s="23"/>
      <c r="L13" s="23"/>
      <c r="M13" s="23"/>
      <c r="N13" s="27"/>
      <c r="O13" s="23"/>
    </row>
    <row r="14" spans="1:18" ht="15" customHeight="1" x14ac:dyDescent="0.25">
      <c r="A14" s="26" t="s">
        <v>28</v>
      </c>
      <c r="B14" s="82">
        <v>77</v>
      </c>
      <c r="C14" s="128">
        <v>56.617647058823529</v>
      </c>
      <c r="D14" s="82">
        <v>97</v>
      </c>
      <c r="E14" s="128">
        <v>71.32352941176471</v>
      </c>
      <c r="F14" s="82">
        <v>146</v>
      </c>
      <c r="G14" s="128">
        <v>107.35294117647058</v>
      </c>
      <c r="H14" s="82">
        <v>162</v>
      </c>
      <c r="I14" s="128">
        <v>119.11764705882352</v>
      </c>
      <c r="J14" s="82">
        <v>136</v>
      </c>
      <c r="K14" s="23"/>
      <c r="L14" s="23"/>
      <c r="M14" s="23"/>
      <c r="N14" s="23"/>
      <c r="O14" s="23"/>
    </row>
    <row r="15" spans="1:18" ht="15" customHeight="1" x14ac:dyDescent="0.25">
      <c r="A15" s="26" t="s">
        <v>29</v>
      </c>
      <c r="B15" s="82">
        <v>1164</v>
      </c>
      <c r="C15" s="128">
        <v>159.8901098901099</v>
      </c>
      <c r="D15" s="82">
        <v>1379</v>
      </c>
      <c r="E15" s="128">
        <v>189.42307692307691</v>
      </c>
      <c r="F15" s="82">
        <v>1187</v>
      </c>
      <c r="G15" s="128">
        <v>163.04945054945054</v>
      </c>
      <c r="H15" s="82">
        <v>812</v>
      </c>
      <c r="I15" s="128">
        <v>111.53846153846155</v>
      </c>
      <c r="J15" s="82">
        <v>728</v>
      </c>
      <c r="K15" s="23"/>
      <c r="L15" s="23"/>
      <c r="M15" s="23"/>
      <c r="N15" s="23"/>
      <c r="O15" s="23"/>
    </row>
    <row r="16" spans="1:18" ht="15" customHeight="1" x14ac:dyDescent="0.25">
      <c r="A16" s="25" t="s">
        <v>30</v>
      </c>
      <c r="B16" s="82"/>
      <c r="C16" s="128"/>
      <c r="D16" s="82"/>
      <c r="E16" s="128"/>
      <c r="F16" s="82"/>
      <c r="G16" s="128"/>
      <c r="H16" s="82"/>
      <c r="I16" s="128"/>
      <c r="J16" s="82"/>
      <c r="K16" s="23"/>
      <c r="L16" s="23"/>
      <c r="M16" s="23"/>
      <c r="N16" s="23"/>
      <c r="O16" s="23"/>
    </row>
    <row r="17" spans="1:10" s="29" customFormat="1" ht="15" customHeight="1" x14ac:dyDescent="0.25">
      <c r="A17" s="28" t="s">
        <v>31</v>
      </c>
      <c r="B17" s="84">
        <v>3491</v>
      </c>
      <c r="C17" s="129">
        <v>243.78491620111734</v>
      </c>
      <c r="D17" s="84">
        <v>3043</v>
      </c>
      <c r="E17" s="129">
        <v>212.5</v>
      </c>
      <c r="F17" s="84">
        <v>3894</v>
      </c>
      <c r="G17" s="129">
        <v>271.92737430167597</v>
      </c>
      <c r="H17" s="84">
        <v>2200</v>
      </c>
      <c r="I17" s="129">
        <v>153.63128491620114</v>
      </c>
      <c r="J17" s="84">
        <v>1432</v>
      </c>
    </row>
  </sheetData>
  <mergeCells count="1">
    <mergeCell ref="A2:J2"/>
  </mergeCells>
  <pageMargins left="0.7" right="0.7" top="0.78749999999999998" bottom="0.78749999999999998" header="0.511811023622047" footer="0.511811023622047"/>
  <pageSetup paperSize="9" fitToHeight="0" orientation="landscape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V17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2" ht="15" customHeight="1" x14ac:dyDescent="0.25">
      <c r="A1" t="s">
        <v>70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ht="15" customHeight="1" x14ac:dyDescent="0.25">
      <c r="A2" s="176" t="s">
        <v>89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30.75" customHeight="1" x14ac:dyDescent="0.2">
      <c r="A3" s="20" t="s">
        <v>2</v>
      </c>
      <c r="B3" s="109">
        <v>2024</v>
      </c>
      <c r="C3" s="105" t="s">
        <v>455</v>
      </c>
      <c r="D3" s="109">
        <v>2023</v>
      </c>
      <c r="E3" s="105" t="s">
        <v>456</v>
      </c>
      <c r="F3" s="109">
        <v>2022</v>
      </c>
      <c r="G3" s="105" t="s">
        <v>457</v>
      </c>
      <c r="H3" s="109">
        <v>2021</v>
      </c>
      <c r="I3" s="105" t="s">
        <v>468</v>
      </c>
      <c r="J3" s="109">
        <v>2020</v>
      </c>
      <c r="K3" s="21"/>
      <c r="L3" s="21"/>
      <c r="M3" s="21"/>
      <c r="N3" s="21"/>
      <c r="O3" s="21"/>
      <c r="P3" s="21"/>
      <c r="Q3" s="21"/>
      <c r="R3" s="21"/>
      <c r="S3" s="21"/>
    </row>
    <row r="4" spans="1:22" ht="15" customHeight="1" x14ac:dyDescent="0.25">
      <c r="A4" s="22" t="s">
        <v>18</v>
      </c>
      <c r="B4" s="138">
        <v>461</v>
      </c>
      <c r="C4" s="127">
        <v>869.81132075471703</v>
      </c>
      <c r="D4" s="138">
        <v>421</v>
      </c>
      <c r="E4" s="127">
        <v>794.33962264150944</v>
      </c>
      <c r="F4" s="80">
        <v>342</v>
      </c>
      <c r="G4" s="127">
        <v>645.28301886792451</v>
      </c>
      <c r="H4" s="80">
        <v>100</v>
      </c>
      <c r="I4" s="127">
        <v>188.67924528301887</v>
      </c>
      <c r="J4" s="80">
        <v>53</v>
      </c>
      <c r="K4" s="23"/>
      <c r="L4" s="23"/>
      <c r="M4" s="23"/>
      <c r="N4" s="23"/>
      <c r="O4" s="23"/>
      <c r="P4" s="23"/>
      <c r="Q4" s="23"/>
      <c r="R4" s="24"/>
      <c r="S4" s="23"/>
    </row>
    <row r="5" spans="1:22" ht="15" customHeight="1" x14ac:dyDescent="0.25">
      <c r="A5" s="25" t="s">
        <v>19</v>
      </c>
      <c r="B5" s="139"/>
      <c r="C5" s="128"/>
      <c r="D5" s="141"/>
      <c r="E5" s="128"/>
      <c r="F5" s="82"/>
      <c r="G5" s="128"/>
      <c r="H5" s="82"/>
      <c r="I5" s="128"/>
      <c r="J5" s="82"/>
      <c r="K5" s="23"/>
      <c r="L5" s="23"/>
      <c r="M5" s="23"/>
      <c r="N5" s="23"/>
      <c r="O5" s="23"/>
      <c r="P5" s="23"/>
      <c r="Q5" s="23"/>
      <c r="R5" s="23"/>
      <c r="S5" s="23"/>
    </row>
    <row r="6" spans="1:22" ht="15" customHeight="1" x14ac:dyDescent="0.25">
      <c r="A6" s="26" t="s">
        <v>20</v>
      </c>
      <c r="B6" s="140">
        <v>39</v>
      </c>
      <c r="C6" s="128">
        <v>487.5</v>
      </c>
      <c r="D6" s="140">
        <v>63</v>
      </c>
      <c r="E6" s="128">
        <v>787.5</v>
      </c>
      <c r="F6" s="82">
        <v>52</v>
      </c>
      <c r="G6" s="128">
        <v>650</v>
      </c>
      <c r="H6" s="82">
        <v>16</v>
      </c>
      <c r="I6" s="128">
        <v>200</v>
      </c>
      <c r="J6" s="82">
        <v>8</v>
      </c>
      <c r="K6" s="23"/>
      <c r="L6" s="23"/>
      <c r="M6" s="23"/>
      <c r="N6" s="23"/>
      <c r="O6" s="23"/>
      <c r="P6" s="23"/>
      <c r="Q6" s="23"/>
      <c r="R6" s="23"/>
      <c r="S6" s="23"/>
    </row>
    <row r="7" spans="1:22" ht="15" customHeight="1" x14ac:dyDescent="0.25">
      <c r="A7" s="26" t="s">
        <v>21</v>
      </c>
      <c r="B7" s="140" t="s">
        <v>36</v>
      </c>
      <c r="C7" s="128" t="s">
        <v>17</v>
      </c>
      <c r="D7" s="140">
        <v>3</v>
      </c>
      <c r="E7" s="128" t="s">
        <v>17</v>
      </c>
      <c r="F7" s="82">
        <v>1</v>
      </c>
      <c r="G7" s="128" t="s">
        <v>17</v>
      </c>
      <c r="H7" s="82">
        <v>1</v>
      </c>
      <c r="I7" s="128" t="s">
        <v>17</v>
      </c>
      <c r="J7" s="82" t="s">
        <v>36</v>
      </c>
      <c r="K7" s="23"/>
      <c r="L7" s="23"/>
      <c r="M7" s="23"/>
      <c r="N7" s="23"/>
      <c r="O7" s="23"/>
      <c r="P7" s="23"/>
      <c r="Q7" s="23"/>
      <c r="R7" s="23"/>
      <c r="S7" s="23"/>
    </row>
    <row r="8" spans="1:22" ht="15" customHeight="1" x14ac:dyDescent="0.25">
      <c r="A8" s="26" t="s">
        <v>22</v>
      </c>
      <c r="B8" s="140" t="s">
        <v>36</v>
      </c>
      <c r="C8" s="128" t="s">
        <v>17</v>
      </c>
      <c r="D8" s="140" t="s">
        <v>36</v>
      </c>
      <c r="E8" s="128" t="s">
        <v>17</v>
      </c>
      <c r="F8" s="82" t="s">
        <v>36</v>
      </c>
      <c r="G8" s="128" t="s">
        <v>17</v>
      </c>
      <c r="H8" s="82" t="s">
        <v>36</v>
      </c>
      <c r="I8" s="128" t="s">
        <v>17</v>
      </c>
      <c r="J8" s="82" t="s">
        <v>36</v>
      </c>
      <c r="K8" s="23"/>
      <c r="L8" s="23"/>
      <c r="M8" s="23"/>
      <c r="N8" s="23"/>
      <c r="O8" s="23"/>
      <c r="P8" s="23"/>
      <c r="Q8" s="23"/>
      <c r="R8" s="23"/>
      <c r="S8" s="23"/>
    </row>
    <row r="9" spans="1:22" ht="15" customHeight="1" x14ac:dyDescent="0.25">
      <c r="A9" s="26" t="s">
        <v>23</v>
      </c>
      <c r="B9" s="140">
        <v>18</v>
      </c>
      <c r="C9" s="128">
        <v>900</v>
      </c>
      <c r="D9" s="140" t="s">
        <v>36</v>
      </c>
      <c r="E9" s="128" t="s">
        <v>17</v>
      </c>
      <c r="F9" s="82" t="s">
        <v>36</v>
      </c>
      <c r="G9" s="128" t="s">
        <v>17</v>
      </c>
      <c r="H9" s="82" t="s">
        <v>36</v>
      </c>
      <c r="I9" s="128" t="s">
        <v>17</v>
      </c>
      <c r="J9" s="82">
        <v>2</v>
      </c>
      <c r="K9" s="23"/>
      <c r="L9" s="23"/>
      <c r="M9" s="23"/>
      <c r="N9" s="23"/>
      <c r="O9" s="23"/>
      <c r="P9" s="23"/>
      <c r="Q9" s="23"/>
      <c r="R9" s="23"/>
      <c r="S9" s="23"/>
    </row>
    <row r="10" spans="1:22" ht="15" customHeight="1" x14ac:dyDescent="0.25">
      <c r="A10" s="26" t="s">
        <v>24</v>
      </c>
      <c r="B10" s="140" t="s">
        <v>36</v>
      </c>
      <c r="C10" s="128" t="s">
        <v>17</v>
      </c>
      <c r="D10" s="140">
        <v>3</v>
      </c>
      <c r="E10" s="128" t="s">
        <v>17</v>
      </c>
      <c r="F10" s="82" t="s">
        <v>36</v>
      </c>
      <c r="G10" s="128" t="s">
        <v>17</v>
      </c>
      <c r="H10" s="82" t="s">
        <v>36</v>
      </c>
      <c r="I10" s="128" t="s">
        <v>17</v>
      </c>
      <c r="J10" s="82" t="s">
        <v>36</v>
      </c>
      <c r="K10" s="23"/>
      <c r="L10" s="23"/>
      <c r="M10" s="23"/>
      <c r="N10" s="23"/>
      <c r="O10" s="23"/>
      <c r="P10" s="23"/>
      <c r="Q10" s="23"/>
      <c r="R10" s="23"/>
      <c r="S10" s="23"/>
    </row>
    <row r="11" spans="1:22" ht="15" customHeight="1" x14ac:dyDescent="0.25">
      <c r="A11" s="26" t="s">
        <v>25</v>
      </c>
      <c r="B11" s="140">
        <v>209</v>
      </c>
      <c r="C11" s="128">
        <v>1306.25</v>
      </c>
      <c r="D11" s="140">
        <v>198</v>
      </c>
      <c r="E11" s="128">
        <v>1237.5</v>
      </c>
      <c r="F11" s="82">
        <v>194</v>
      </c>
      <c r="G11" s="128">
        <v>1212.5</v>
      </c>
      <c r="H11" s="82">
        <v>45</v>
      </c>
      <c r="I11" s="128">
        <v>281.25</v>
      </c>
      <c r="J11" s="82">
        <v>16</v>
      </c>
      <c r="K11" s="23"/>
      <c r="L11" s="23"/>
      <c r="M11" s="23"/>
      <c r="N11" s="23"/>
      <c r="O11" s="23"/>
      <c r="P11" s="23"/>
      <c r="Q11" s="23"/>
      <c r="R11" s="23"/>
      <c r="S11" s="23"/>
    </row>
    <row r="12" spans="1:22" ht="15" customHeight="1" x14ac:dyDescent="0.25">
      <c r="A12" s="26" t="s">
        <v>26</v>
      </c>
      <c r="B12" s="140">
        <v>114</v>
      </c>
      <c r="C12" s="128">
        <v>633.33333333333326</v>
      </c>
      <c r="D12" s="140">
        <v>95</v>
      </c>
      <c r="E12" s="128">
        <v>527.77777777777771</v>
      </c>
      <c r="F12" s="82">
        <v>60</v>
      </c>
      <c r="G12" s="128">
        <v>333.33333333333337</v>
      </c>
      <c r="H12" s="82">
        <v>26</v>
      </c>
      <c r="I12" s="128">
        <v>144.44444444444443</v>
      </c>
      <c r="J12" s="82">
        <v>18</v>
      </c>
      <c r="K12" s="23"/>
      <c r="L12" s="23"/>
      <c r="M12" s="23"/>
      <c r="N12" s="23"/>
      <c r="O12" s="23"/>
      <c r="P12" s="23"/>
      <c r="Q12" s="23"/>
      <c r="R12" s="23"/>
      <c r="S12" s="23"/>
    </row>
    <row r="13" spans="1:22" ht="15" customHeight="1" x14ac:dyDescent="0.25">
      <c r="A13" s="26" t="s">
        <v>27</v>
      </c>
      <c r="B13" s="140" t="s">
        <v>36</v>
      </c>
      <c r="C13" s="128" t="s">
        <v>17</v>
      </c>
      <c r="D13" s="140" t="s">
        <v>36</v>
      </c>
      <c r="E13" s="128" t="s">
        <v>17</v>
      </c>
      <c r="F13" s="82" t="s">
        <v>36</v>
      </c>
      <c r="G13" s="128" t="s">
        <v>17</v>
      </c>
      <c r="H13" s="82" t="s">
        <v>36</v>
      </c>
      <c r="I13" s="128" t="s">
        <v>17</v>
      </c>
      <c r="J13" s="82" t="s">
        <v>36</v>
      </c>
      <c r="K13" s="23"/>
      <c r="L13" s="23"/>
      <c r="M13" s="23"/>
      <c r="N13" s="23"/>
      <c r="O13" s="23"/>
      <c r="P13" s="23"/>
      <c r="Q13" s="23"/>
      <c r="R13" s="27"/>
      <c r="S13" s="23"/>
    </row>
    <row r="14" spans="1:22" ht="15" customHeight="1" x14ac:dyDescent="0.25">
      <c r="A14" s="26" t="s">
        <v>28</v>
      </c>
      <c r="B14" s="140">
        <v>16</v>
      </c>
      <c r="C14" s="128">
        <v>533.33333333333326</v>
      </c>
      <c r="D14" s="140">
        <v>22</v>
      </c>
      <c r="E14" s="128">
        <v>733.33333333333326</v>
      </c>
      <c r="F14" s="82">
        <v>20</v>
      </c>
      <c r="G14" s="128">
        <v>666.66666666666674</v>
      </c>
      <c r="H14" s="82">
        <v>4</v>
      </c>
      <c r="I14" s="128">
        <v>133.33333333333331</v>
      </c>
      <c r="J14" s="82">
        <v>3</v>
      </c>
      <c r="K14" s="23"/>
      <c r="L14" s="23"/>
      <c r="M14" s="23"/>
      <c r="N14" s="23"/>
      <c r="O14" s="23"/>
      <c r="P14" s="23"/>
      <c r="Q14" s="23"/>
      <c r="R14" s="23"/>
      <c r="S14" s="23"/>
    </row>
    <row r="15" spans="1:22" ht="15" customHeight="1" x14ac:dyDescent="0.25">
      <c r="A15" s="26" t="s">
        <v>29</v>
      </c>
      <c r="B15" s="140">
        <v>65</v>
      </c>
      <c r="C15" s="128">
        <v>1083.3333333333335</v>
      </c>
      <c r="D15" s="140">
        <v>37</v>
      </c>
      <c r="E15" s="128">
        <v>616.66666666666674</v>
      </c>
      <c r="F15" s="82">
        <v>15</v>
      </c>
      <c r="G15" s="128">
        <v>250</v>
      </c>
      <c r="H15" s="82">
        <v>8</v>
      </c>
      <c r="I15" s="128">
        <v>133.33333333333331</v>
      </c>
      <c r="J15" s="82">
        <v>6</v>
      </c>
      <c r="K15" s="23"/>
      <c r="L15" s="23"/>
      <c r="M15" s="23"/>
      <c r="N15" s="23"/>
      <c r="O15" s="23"/>
      <c r="P15" s="23"/>
      <c r="Q15" s="23"/>
      <c r="R15" s="23"/>
      <c r="S15" s="23"/>
    </row>
    <row r="16" spans="1:22" ht="15" customHeight="1" x14ac:dyDescent="0.25">
      <c r="A16" s="25" t="s">
        <v>30</v>
      </c>
      <c r="B16" s="141"/>
      <c r="C16" s="128"/>
      <c r="D16" s="141"/>
      <c r="E16" s="128"/>
      <c r="F16" s="82"/>
      <c r="G16" s="128"/>
      <c r="H16" s="82"/>
      <c r="I16" s="128"/>
      <c r="J16" s="82"/>
      <c r="K16" s="23"/>
      <c r="L16" s="23"/>
      <c r="M16" s="23"/>
      <c r="N16" s="23"/>
      <c r="O16" s="23"/>
      <c r="P16" s="23"/>
      <c r="Q16" s="23"/>
      <c r="R16" s="23"/>
      <c r="S16" s="23"/>
    </row>
    <row r="17" spans="1:10" s="29" customFormat="1" ht="15" customHeight="1" x14ac:dyDescent="0.25">
      <c r="A17" s="28" t="s">
        <v>31</v>
      </c>
      <c r="B17" s="142">
        <v>185</v>
      </c>
      <c r="C17" s="129">
        <v>1156.25</v>
      </c>
      <c r="D17" s="142">
        <v>120</v>
      </c>
      <c r="E17" s="129">
        <v>750</v>
      </c>
      <c r="F17" s="84">
        <v>90</v>
      </c>
      <c r="G17" s="129">
        <v>562.5</v>
      </c>
      <c r="H17" s="84">
        <v>29</v>
      </c>
      <c r="I17" s="129">
        <v>181.25</v>
      </c>
      <c r="J17" s="84">
        <v>16</v>
      </c>
    </row>
  </sheetData>
  <mergeCells count="1">
    <mergeCell ref="A2:J2"/>
  </mergeCells>
  <pageMargins left="0.7" right="0.7" top="0.78749999999999998" bottom="0.78749999999999998" header="0.511811023622047" footer="0.511811023622047"/>
  <pageSetup paperSize="9" fitToHeight="0" orientation="landscape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V18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2" ht="15" customHeight="1" x14ac:dyDescent="0.25">
      <c r="A1" t="s">
        <v>70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ht="15" customHeight="1" x14ac:dyDescent="0.25">
      <c r="A2" s="176" t="s">
        <v>248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30.75" customHeight="1" x14ac:dyDescent="0.2">
      <c r="A3" s="20" t="s">
        <v>2</v>
      </c>
      <c r="B3" s="109">
        <v>2024</v>
      </c>
      <c r="C3" s="105" t="s">
        <v>465</v>
      </c>
      <c r="D3" s="109">
        <v>2023</v>
      </c>
      <c r="E3" s="105" t="s">
        <v>466</v>
      </c>
      <c r="F3" s="109">
        <v>2022</v>
      </c>
      <c r="G3" s="105" t="s">
        <v>467</v>
      </c>
      <c r="H3" s="109">
        <v>2021</v>
      </c>
      <c r="I3" s="105" t="s">
        <v>458</v>
      </c>
      <c r="J3" s="109">
        <v>2020</v>
      </c>
      <c r="K3" s="21"/>
      <c r="L3" s="21"/>
      <c r="M3" s="21"/>
      <c r="N3" s="21"/>
      <c r="O3" s="21"/>
      <c r="P3" s="21"/>
      <c r="Q3" s="21"/>
      <c r="R3" s="21"/>
      <c r="S3" s="21"/>
    </row>
    <row r="4" spans="1:22" ht="15" customHeight="1" x14ac:dyDescent="0.25">
      <c r="A4" s="22" t="s">
        <v>18</v>
      </c>
      <c r="B4" s="80">
        <v>1254369</v>
      </c>
      <c r="C4" s="127">
        <v>251.3261871368463</v>
      </c>
      <c r="D4" s="80">
        <v>1130737</v>
      </c>
      <c r="E4" s="127">
        <v>226.55519935884593</v>
      </c>
      <c r="F4" s="80">
        <v>1027971</v>
      </c>
      <c r="G4" s="127">
        <v>205.96493688639552</v>
      </c>
      <c r="H4" s="80">
        <v>616777</v>
      </c>
      <c r="I4" s="127">
        <v>123.57784011220197</v>
      </c>
      <c r="J4" s="80">
        <v>499100</v>
      </c>
      <c r="K4" s="23"/>
      <c r="L4" s="23"/>
      <c r="M4" s="23"/>
      <c r="N4" s="23"/>
      <c r="O4" s="23"/>
      <c r="P4" s="23"/>
      <c r="Q4" s="23"/>
      <c r="R4" s="24"/>
      <c r="S4" s="23"/>
    </row>
    <row r="5" spans="1:22" ht="15" customHeight="1" x14ac:dyDescent="0.25">
      <c r="A5" s="25" t="s">
        <v>19</v>
      </c>
      <c r="B5" s="82"/>
      <c r="C5" s="128"/>
      <c r="D5" s="82"/>
      <c r="E5" s="128"/>
      <c r="F5" s="82"/>
      <c r="G5" s="128"/>
      <c r="H5" s="82"/>
      <c r="I5" s="128"/>
      <c r="J5" s="82"/>
      <c r="K5" s="23"/>
      <c r="L5" s="23"/>
      <c r="M5" s="23"/>
      <c r="N5" s="23"/>
      <c r="O5" s="23"/>
      <c r="P5" s="23"/>
      <c r="Q5" s="23"/>
      <c r="R5" s="23"/>
      <c r="S5" s="23"/>
    </row>
    <row r="6" spans="1:22" ht="15" customHeight="1" x14ac:dyDescent="0.25">
      <c r="A6" s="26" t="s">
        <v>20</v>
      </c>
      <c r="B6" s="82">
        <v>686448</v>
      </c>
      <c r="C6" s="128">
        <v>400.27289425347681</v>
      </c>
      <c r="D6" s="213">
        <v>543628</v>
      </c>
      <c r="E6" s="128">
        <v>316.99349835272164</v>
      </c>
      <c r="F6" s="82">
        <v>447356</v>
      </c>
      <c r="G6" s="128">
        <v>260.85658474007988</v>
      </c>
      <c r="H6" s="82">
        <v>181307</v>
      </c>
      <c r="I6" s="128">
        <v>105.72144960494477</v>
      </c>
      <c r="J6" s="82">
        <v>171495</v>
      </c>
      <c r="K6" s="23"/>
      <c r="L6" s="23"/>
      <c r="M6" s="23"/>
      <c r="N6" s="23"/>
      <c r="O6" s="23"/>
      <c r="P6" s="23"/>
      <c r="Q6" s="23"/>
      <c r="R6" s="23"/>
      <c r="S6" s="23"/>
    </row>
    <row r="7" spans="1:22" ht="15" customHeight="1" x14ac:dyDescent="0.25">
      <c r="A7" s="26" t="s">
        <v>21</v>
      </c>
      <c r="B7" s="82">
        <v>7807</v>
      </c>
      <c r="C7" s="128">
        <v>214.77303988995874</v>
      </c>
      <c r="D7" s="82">
        <v>8845</v>
      </c>
      <c r="E7" s="128">
        <v>243.32874828060525</v>
      </c>
      <c r="F7" s="82">
        <v>7652</v>
      </c>
      <c r="G7" s="128">
        <v>210.50894085281979</v>
      </c>
      <c r="H7" s="82">
        <v>9081</v>
      </c>
      <c r="I7" s="128">
        <v>249.82118294360384</v>
      </c>
      <c r="J7" s="82">
        <v>3635</v>
      </c>
      <c r="K7" s="23"/>
      <c r="L7" s="23"/>
      <c r="M7" s="23"/>
      <c r="N7" s="23"/>
      <c r="O7" s="23"/>
      <c r="P7" s="23"/>
      <c r="Q7" s="23"/>
      <c r="R7" s="23"/>
      <c r="S7" s="23"/>
    </row>
    <row r="8" spans="1:22" ht="15" customHeight="1" x14ac:dyDescent="0.25">
      <c r="A8" s="26" t="s">
        <v>22</v>
      </c>
      <c r="B8" s="82">
        <v>563</v>
      </c>
      <c r="C8" s="128" t="s">
        <v>17</v>
      </c>
      <c r="D8" s="82" t="s">
        <v>36</v>
      </c>
      <c r="E8" s="128" t="s">
        <v>17</v>
      </c>
      <c r="F8" s="82" t="s">
        <v>36</v>
      </c>
      <c r="G8" s="128" t="s">
        <v>17</v>
      </c>
      <c r="H8" s="82" t="s">
        <v>36</v>
      </c>
      <c r="I8" s="128" t="s">
        <v>17</v>
      </c>
      <c r="J8" s="82" t="s">
        <v>36</v>
      </c>
      <c r="K8" s="23"/>
      <c r="L8" s="23"/>
      <c r="M8" s="23"/>
      <c r="N8" s="23"/>
      <c r="O8" s="23"/>
      <c r="P8" s="23"/>
      <c r="Q8" s="23"/>
      <c r="R8" s="23"/>
      <c r="S8" s="23"/>
    </row>
    <row r="9" spans="1:22" ht="15" customHeight="1" x14ac:dyDescent="0.25">
      <c r="A9" s="26" t="s">
        <v>23</v>
      </c>
      <c r="B9" s="82">
        <v>124847</v>
      </c>
      <c r="C9" s="128">
        <v>292.36803896772983</v>
      </c>
      <c r="D9" s="82">
        <v>133007</v>
      </c>
      <c r="E9" s="128">
        <v>311.47721418200553</v>
      </c>
      <c r="F9" s="82">
        <v>105730</v>
      </c>
      <c r="G9" s="128">
        <v>247.5996440447754</v>
      </c>
      <c r="H9" s="82">
        <v>36364</v>
      </c>
      <c r="I9" s="128">
        <v>85.157603859304004</v>
      </c>
      <c r="J9" s="82">
        <v>42702</v>
      </c>
      <c r="K9" s="23"/>
      <c r="L9" s="23"/>
      <c r="M9" s="23"/>
      <c r="N9" s="23"/>
      <c r="O9" s="23"/>
      <c r="P9" s="23"/>
      <c r="Q9" s="23"/>
      <c r="R9" s="23"/>
      <c r="S9" s="23"/>
    </row>
    <row r="10" spans="1:22" ht="15" customHeight="1" x14ac:dyDescent="0.25">
      <c r="A10" s="26" t="s">
        <v>24</v>
      </c>
      <c r="B10" s="82">
        <v>8260</v>
      </c>
      <c r="C10" s="128">
        <v>364.84098939929328</v>
      </c>
      <c r="D10" s="82">
        <v>1600</v>
      </c>
      <c r="E10" s="128">
        <v>70.671378091872796</v>
      </c>
      <c r="F10" s="82">
        <v>2806</v>
      </c>
      <c r="G10" s="128">
        <v>123.9399293286219</v>
      </c>
      <c r="H10" s="82">
        <v>1526</v>
      </c>
      <c r="I10" s="128">
        <v>67.402826855123678</v>
      </c>
      <c r="J10" s="82">
        <v>2264</v>
      </c>
      <c r="K10" s="23"/>
      <c r="L10" s="23"/>
      <c r="M10" s="23"/>
      <c r="N10" s="23"/>
      <c r="O10" s="23"/>
      <c r="P10" s="23"/>
      <c r="Q10" s="23"/>
      <c r="R10" s="23"/>
      <c r="S10" s="23"/>
    </row>
    <row r="11" spans="1:22" ht="15" customHeight="1" x14ac:dyDescent="0.25">
      <c r="A11" s="26" t="s">
        <v>25</v>
      </c>
      <c r="B11" s="82">
        <v>215931</v>
      </c>
      <c r="C11" s="128">
        <v>371.6412515920278</v>
      </c>
      <c r="D11" s="82">
        <v>155455</v>
      </c>
      <c r="E11" s="128">
        <v>267.55533372345189</v>
      </c>
      <c r="F11" s="82">
        <v>180381</v>
      </c>
      <c r="G11" s="128">
        <v>310.45575023235</v>
      </c>
      <c r="H11" s="82">
        <v>95936</v>
      </c>
      <c r="I11" s="128">
        <v>165.11651922481155</v>
      </c>
      <c r="J11" s="82">
        <v>58102</v>
      </c>
      <c r="K11" s="23"/>
      <c r="L11" s="23"/>
      <c r="M11" s="23"/>
      <c r="N11" s="23"/>
      <c r="O11" s="23"/>
      <c r="P11" s="23"/>
      <c r="Q11" s="23"/>
      <c r="R11" s="23"/>
      <c r="S11" s="23"/>
    </row>
    <row r="12" spans="1:22" ht="15" customHeight="1" x14ac:dyDescent="0.25">
      <c r="A12" s="26" t="s">
        <v>26</v>
      </c>
      <c r="B12" s="82">
        <v>120100</v>
      </c>
      <c r="C12" s="128">
        <v>110.96123286152482</v>
      </c>
      <c r="D12" s="82">
        <v>121933</v>
      </c>
      <c r="E12" s="128">
        <v>112.65475442551462</v>
      </c>
      <c r="F12" s="82">
        <v>158765</v>
      </c>
      <c r="G12" s="128">
        <v>146.68409771240621</v>
      </c>
      <c r="H12" s="82">
        <v>178592</v>
      </c>
      <c r="I12" s="128">
        <v>165.00240215824681</v>
      </c>
      <c r="J12" s="82">
        <v>108236</v>
      </c>
      <c r="K12" s="23"/>
      <c r="L12" s="23"/>
      <c r="M12" s="23"/>
      <c r="N12" s="23"/>
      <c r="O12" s="23"/>
      <c r="P12" s="23"/>
      <c r="Q12" s="23"/>
      <c r="R12" s="23"/>
      <c r="S12" s="23"/>
    </row>
    <row r="13" spans="1:22" ht="15" customHeight="1" x14ac:dyDescent="0.25">
      <c r="A13" s="26" t="s">
        <v>27</v>
      </c>
      <c r="B13" s="82">
        <v>2056</v>
      </c>
      <c r="C13" s="128">
        <v>213.72141372141371</v>
      </c>
      <c r="D13" s="82">
        <v>1520</v>
      </c>
      <c r="E13" s="128">
        <v>158.004158004158</v>
      </c>
      <c r="F13" s="82">
        <v>1976</v>
      </c>
      <c r="G13" s="128">
        <v>205.40540540540539</v>
      </c>
      <c r="H13" s="82">
        <v>560</v>
      </c>
      <c r="I13" s="128">
        <v>58.212058212058217</v>
      </c>
      <c r="J13" s="82">
        <v>962</v>
      </c>
      <c r="K13" s="23"/>
      <c r="L13" s="23"/>
      <c r="M13" s="23"/>
      <c r="N13" s="23"/>
      <c r="O13" s="23"/>
      <c r="P13" s="23"/>
      <c r="Q13" s="23"/>
      <c r="R13" s="27"/>
      <c r="S13" s="23"/>
    </row>
    <row r="14" spans="1:22" ht="15" customHeight="1" x14ac:dyDescent="0.25">
      <c r="A14" s="26" t="s">
        <v>28</v>
      </c>
      <c r="B14" s="82">
        <v>10458</v>
      </c>
      <c r="C14" s="128">
        <v>55.236887973379808</v>
      </c>
      <c r="D14" s="82">
        <v>7795</v>
      </c>
      <c r="E14" s="128">
        <v>41.171499498230602</v>
      </c>
      <c r="F14" s="82">
        <v>9366</v>
      </c>
      <c r="G14" s="128">
        <v>49.469180795436543</v>
      </c>
      <c r="H14" s="82">
        <v>13101</v>
      </c>
      <c r="I14" s="128">
        <v>69.196640785929333</v>
      </c>
      <c r="J14" s="82">
        <v>18933</v>
      </c>
      <c r="K14" s="23"/>
      <c r="L14" s="23"/>
      <c r="M14" s="23"/>
      <c r="N14" s="23"/>
      <c r="O14" s="23"/>
      <c r="P14" s="23"/>
      <c r="Q14" s="23"/>
      <c r="R14" s="23"/>
      <c r="S14" s="23"/>
    </row>
    <row r="15" spans="1:22" ht="15" customHeight="1" x14ac:dyDescent="0.25">
      <c r="A15" s="26" t="s">
        <v>29</v>
      </c>
      <c r="B15" s="82">
        <v>77899</v>
      </c>
      <c r="C15" s="128">
        <v>83.969128283623121</v>
      </c>
      <c r="D15" s="82">
        <v>156954</v>
      </c>
      <c r="E15" s="128">
        <v>169.18433562212329</v>
      </c>
      <c r="F15" s="82">
        <v>113939</v>
      </c>
      <c r="G15" s="128">
        <v>122.81747528861391</v>
      </c>
      <c r="H15" s="82">
        <v>100310</v>
      </c>
      <c r="I15" s="128">
        <v>108.12646193314721</v>
      </c>
      <c r="J15" s="82">
        <v>92771</v>
      </c>
      <c r="K15" s="23"/>
      <c r="L15" s="23"/>
      <c r="M15" s="23"/>
      <c r="N15" s="23"/>
      <c r="O15" s="23"/>
      <c r="P15" s="23"/>
      <c r="Q15" s="23"/>
      <c r="R15" s="23"/>
      <c r="S15" s="23"/>
    </row>
    <row r="16" spans="1:22" ht="15" customHeight="1" x14ac:dyDescent="0.25">
      <c r="A16" s="25" t="s">
        <v>30</v>
      </c>
      <c r="B16" s="82"/>
      <c r="C16" s="128"/>
      <c r="D16" s="82"/>
      <c r="E16" s="128"/>
      <c r="F16" s="82"/>
      <c r="G16" s="128"/>
      <c r="H16" s="82"/>
      <c r="I16" s="128"/>
      <c r="J16" s="82"/>
      <c r="K16" s="23"/>
      <c r="L16" s="23"/>
      <c r="M16" s="23"/>
      <c r="N16" s="23"/>
      <c r="O16" s="23"/>
      <c r="P16" s="23"/>
      <c r="Q16" s="23"/>
      <c r="R16" s="23"/>
      <c r="S16" s="23"/>
    </row>
    <row r="17" spans="1:10" s="29" customFormat="1" ht="15" customHeight="1" x14ac:dyDescent="0.25">
      <c r="A17" s="28" t="s">
        <v>31</v>
      </c>
      <c r="B17" s="84">
        <v>396049</v>
      </c>
      <c r="C17" s="129">
        <v>306.85297672544704</v>
      </c>
      <c r="D17" s="84">
        <v>372268</v>
      </c>
      <c r="E17" s="129">
        <v>288.4278054978771</v>
      </c>
      <c r="F17" s="84">
        <v>394536</v>
      </c>
      <c r="G17" s="129">
        <v>305.68072643877645</v>
      </c>
      <c r="H17" s="84">
        <v>197585</v>
      </c>
      <c r="I17" s="129">
        <v>153.08597018625841</v>
      </c>
      <c r="J17" s="84">
        <v>129068</v>
      </c>
    </row>
    <row r="18" spans="1:10" ht="12" x14ac:dyDescent="0.2">
      <c r="A18" s="30"/>
      <c r="B18" s="30"/>
      <c r="C18" s="30"/>
      <c r="D18" s="30"/>
      <c r="E18" s="30"/>
    </row>
  </sheetData>
  <mergeCells count="1">
    <mergeCell ref="A2:J2"/>
  </mergeCells>
  <pageMargins left="0.7" right="0.7" top="0.78749999999999998" bottom="0.78749999999999998" header="0.511811023622047" footer="0.511811023622047"/>
  <pageSetup paperSize="9" fitToHeight="0" orientation="landscape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V18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2" ht="15" customHeight="1" x14ac:dyDescent="0.25">
      <c r="A1" t="s">
        <v>70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ht="15" customHeight="1" x14ac:dyDescent="0.25">
      <c r="A2" s="176" t="s">
        <v>90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30.75" customHeight="1" x14ac:dyDescent="0.2">
      <c r="A3" s="177" t="s">
        <v>38</v>
      </c>
      <c r="B3" s="178" t="s">
        <v>39</v>
      </c>
      <c r="C3" s="181"/>
      <c r="D3" s="181"/>
      <c r="E3" s="181"/>
      <c r="F3" s="181"/>
      <c r="G3" s="181"/>
      <c r="H3" s="181"/>
      <c r="I3" s="181"/>
      <c r="J3" s="182"/>
    </row>
    <row r="4" spans="1:22" ht="30.75" customHeight="1" x14ac:dyDescent="0.2">
      <c r="A4" s="177"/>
      <c r="B4" s="109">
        <v>2024</v>
      </c>
      <c r="C4" s="105" t="s">
        <v>455</v>
      </c>
      <c r="D4" s="109">
        <v>2023</v>
      </c>
      <c r="E4" s="105" t="s">
        <v>456</v>
      </c>
      <c r="F4" s="109">
        <v>2022</v>
      </c>
      <c r="G4" s="105" t="s">
        <v>457</v>
      </c>
      <c r="H4" s="109">
        <v>2021</v>
      </c>
      <c r="I4" s="105" t="s">
        <v>458</v>
      </c>
      <c r="J4" s="109">
        <v>2020</v>
      </c>
    </row>
    <row r="5" spans="1:22" ht="15" customHeight="1" x14ac:dyDescent="0.25">
      <c r="A5" s="32" t="s">
        <v>40</v>
      </c>
      <c r="B5" s="100">
        <v>1990</v>
      </c>
      <c r="C5" s="125">
        <v>251.8987341772152</v>
      </c>
      <c r="D5" s="100">
        <v>950</v>
      </c>
      <c r="E5" s="125">
        <v>120.25316455696202</v>
      </c>
      <c r="F5" s="100">
        <v>3552</v>
      </c>
      <c r="G5" s="125">
        <v>449.62025316455697</v>
      </c>
      <c r="H5" s="100">
        <v>690</v>
      </c>
      <c r="I5" s="125">
        <v>87.341772151898738</v>
      </c>
      <c r="J5" s="100">
        <v>790</v>
      </c>
    </row>
    <row r="6" spans="1:22" ht="15" customHeight="1" x14ac:dyDescent="0.25">
      <c r="A6" s="32" t="s">
        <v>41</v>
      </c>
      <c r="B6" s="94">
        <v>1050</v>
      </c>
      <c r="C6" s="124">
        <v>190.90909090909091</v>
      </c>
      <c r="D6" s="214">
        <v>950</v>
      </c>
      <c r="E6" s="124">
        <v>172.72727272727272</v>
      </c>
      <c r="F6" s="94">
        <v>550</v>
      </c>
      <c r="G6" s="124">
        <v>100</v>
      </c>
      <c r="H6" s="94">
        <v>550</v>
      </c>
      <c r="I6" s="124">
        <v>100</v>
      </c>
      <c r="J6" s="94">
        <v>550</v>
      </c>
    </row>
    <row r="7" spans="1:22" ht="15" customHeight="1" x14ac:dyDescent="0.25">
      <c r="A7" s="32" t="s">
        <v>42</v>
      </c>
      <c r="B7" s="94">
        <v>550</v>
      </c>
      <c r="C7" s="124">
        <v>100</v>
      </c>
      <c r="D7" s="94">
        <v>550</v>
      </c>
      <c r="E7" s="124">
        <v>100</v>
      </c>
      <c r="F7" s="94">
        <v>550</v>
      </c>
      <c r="G7" s="124">
        <v>100</v>
      </c>
      <c r="H7" s="94">
        <v>550</v>
      </c>
      <c r="I7" s="124">
        <v>100</v>
      </c>
      <c r="J7" s="94">
        <v>550</v>
      </c>
    </row>
    <row r="8" spans="1:22" ht="15" customHeight="1" x14ac:dyDescent="0.25">
      <c r="A8" s="32" t="s">
        <v>43</v>
      </c>
      <c r="B8" s="94">
        <v>1599</v>
      </c>
      <c r="C8" s="124">
        <v>188.33922261484099</v>
      </c>
      <c r="D8" s="94">
        <v>1599</v>
      </c>
      <c r="E8" s="124">
        <v>188.33922261484099</v>
      </c>
      <c r="F8" s="94">
        <v>1199</v>
      </c>
      <c r="G8" s="124">
        <v>141.22497055359247</v>
      </c>
      <c r="H8" s="94">
        <v>849</v>
      </c>
      <c r="I8" s="124">
        <v>100</v>
      </c>
      <c r="J8" s="94">
        <v>849</v>
      </c>
    </row>
    <row r="9" spans="1:22" ht="15" customHeight="1" x14ac:dyDescent="0.25">
      <c r="A9" s="32" t="s">
        <v>44</v>
      </c>
      <c r="B9" s="94">
        <v>550</v>
      </c>
      <c r="C9" s="124">
        <v>100</v>
      </c>
      <c r="D9" s="94">
        <v>600</v>
      </c>
      <c r="E9" s="124">
        <v>109.09090909090908</v>
      </c>
      <c r="F9" s="94">
        <v>550</v>
      </c>
      <c r="G9" s="124">
        <v>100</v>
      </c>
      <c r="H9" s="94">
        <v>550</v>
      </c>
      <c r="I9" s="124">
        <v>100</v>
      </c>
      <c r="J9" s="94">
        <v>550</v>
      </c>
    </row>
    <row r="10" spans="1:22" ht="15" customHeight="1" x14ac:dyDescent="0.25">
      <c r="A10" s="32" t="s">
        <v>45</v>
      </c>
      <c r="B10" s="94">
        <v>2000</v>
      </c>
      <c r="C10" s="124">
        <v>202.02020202020202</v>
      </c>
      <c r="D10" s="94">
        <v>2000</v>
      </c>
      <c r="E10" s="124">
        <v>202.02020202020202</v>
      </c>
      <c r="F10" s="94">
        <v>900</v>
      </c>
      <c r="G10" s="124">
        <v>90.909090909090907</v>
      </c>
      <c r="H10" s="94">
        <v>1290</v>
      </c>
      <c r="I10" s="124">
        <v>130.30303030303031</v>
      </c>
      <c r="J10" s="94">
        <v>990</v>
      </c>
    </row>
    <row r="11" spans="1:22" ht="15" customHeight="1" x14ac:dyDescent="0.25">
      <c r="A11" s="32" t="s">
        <v>46</v>
      </c>
      <c r="B11" s="94">
        <v>520</v>
      </c>
      <c r="C11" s="124">
        <v>88.135593220338976</v>
      </c>
      <c r="D11" s="94">
        <v>350</v>
      </c>
      <c r="E11" s="124">
        <v>59.322033898305079</v>
      </c>
      <c r="F11" s="94">
        <v>8030</v>
      </c>
      <c r="G11" s="124">
        <v>1361.0169491525423</v>
      </c>
      <c r="H11" s="94">
        <v>400</v>
      </c>
      <c r="I11" s="124">
        <v>67.796610169491515</v>
      </c>
      <c r="J11" s="94">
        <v>590</v>
      </c>
    </row>
    <row r="12" spans="1:22" ht="15" customHeight="1" x14ac:dyDescent="0.25">
      <c r="A12" s="32" t="s">
        <v>47</v>
      </c>
      <c r="B12" s="94">
        <v>250</v>
      </c>
      <c r="C12" s="124">
        <v>86.206896551724128</v>
      </c>
      <c r="D12" s="94">
        <v>290</v>
      </c>
      <c r="E12" s="124">
        <v>100</v>
      </c>
      <c r="F12" s="94">
        <v>290</v>
      </c>
      <c r="G12" s="124">
        <v>100</v>
      </c>
      <c r="H12" s="94">
        <v>290</v>
      </c>
      <c r="I12" s="124">
        <v>100</v>
      </c>
      <c r="J12" s="94">
        <v>290</v>
      </c>
    </row>
    <row r="13" spans="1:22" ht="15" customHeight="1" x14ac:dyDescent="0.25">
      <c r="A13" s="32" t="s">
        <v>48</v>
      </c>
      <c r="B13" s="94">
        <v>1290</v>
      </c>
      <c r="C13" s="124">
        <v>129</v>
      </c>
      <c r="D13" s="94">
        <v>500</v>
      </c>
      <c r="E13" s="124">
        <v>50</v>
      </c>
      <c r="F13" s="94">
        <v>430</v>
      </c>
      <c r="G13" s="124">
        <v>43</v>
      </c>
      <c r="H13" s="94">
        <v>590</v>
      </c>
      <c r="I13" s="124">
        <v>59</v>
      </c>
      <c r="J13" s="94">
        <v>1000</v>
      </c>
    </row>
    <row r="14" spans="1:22" ht="15" customHeight="1" x14ac:dyDescent="0.25">
      <c r="A14" s="33" t="s">
        <v>49</v>
      </c>
      <c r="B14" s="95">
        <v>900</v>
      </c>
      <c r="C14" s="126">
        <v>90.090090090090087</v>
      </c>
      <c r="D14" s="95">
        <v>2990</v>
      </c>
      <c r="E14" s="126">
        <v>299.29929929929926</v>
      </c>
      <c r="F14" s="95">
        <v>1290</v>
      </c>
      <c r="G14" s="126">
        <v>129.12912912912913</v>
      </c>
      <c r="H14" s="95">
        <v>999</v>
      </c>
      <c r="I14" s="126">
        <v>100</v>
      </c>
      <c r="J14" s="95">
        <v>999</v>
      </c>
    </row>
    <row r="15" spans="1:22" s="29" customFormat="1" ht="15" customHeight="1" x14ac:dyDescent="0.25">
      <c r="G15" s="64"/>
    </row>
    <row r="16" spans="1:22" ht="15" x14ac:dyDescent="0.25">
      <c r="G16" s="64"/>
    </row>
    <row r="17" spans="7:7" ht="15" x14ac:dyDescent="0.25">
      <c r="G17" s="64"/>
    </row>
    <row r="18" spans="7:7" ht="15" x14ac:dyDescent="0.25">
      <c r="G18" s="64"/>
    </row>
  </sheetData>
  <mergeCells count="3">
    <mergeCell ref="A2:J2"/>
    <mergeCell ref="A3:A4"/>
    <mergeCell ref="B3:J3"/>
  </mergeCells>
  <pageMargins left="0.7" right="0.7" top="0.78749999999999998" bottom="0.78749999999999998" header="0.511811023622047" footer="0.511811023622047"/>
  <pageSetup paperSize="9" fitToHeight="0" orientation="landscape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T11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0" ht="15" customHeight="1" x14ac:dyDescent="0.25">
      <c r="A1" t="s">
        <v>70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1:20" ht="15" customHeight="1" x14ac:dyDescent="0.25">
      <c r="A2" s="176" t="s">
        <v>91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ht="30" x14ac:dyDescent="0.2">
      <c r="A3" s="34" t="s">
        <v>2</v>
      </c>
      <c r="B3" s="109">
        <v>2024</v>
      </c>
      <c r="C3" s="105" t="s">
        <v>455</v>
      </c>
      <c r="D3" s="109">
        <v>2023</v>
      </c>
      <c r="E3" s="105" t="s">
        <v>456</v>
      </c>
      <c r="F3" s="109">
        <v>2022</v>
      </c>
      <c r="G3" s="105" t="s">
        <v>457</v>
      </c>
      <c r="H3" s="109">
        <v>2021</v>
      </c>
      <c r="I3" s="105" t="s">
        <v>468</v>
      </c>
      <c r="J3" s="109">
        <v>2020</v>
      </c>
      <c r="K3" s="35"/>
      <c r="L3" s="35"/>
      <c r="M3" s="35"/>
      <c r="N3" s="35"/>
      <c r="O3" s="35"/>
      <c r="P3" s="35"/>
      <c r="Q3" s="35"/>
      <c r="R3" s="35"/>
    </row>
    <row r="4" spans="1:20" ht="15" customHeight="1" x14ac:dyDescent="0.25">
      <c r="A4" s="25" t="s">
        <v>11</v>
      </c>
      <c r="B4" s="96">
        <v>61</v>
      </c>
      <c r="C4" s="125">
        <v>100</v>
      </c>
      <c r="D4" s="96">
        <v>53</v>
      </c>
      <c r="E4" s="125">
        <v>86.885245901639337</v>
      </c>
      <c r="F4" s="96">
        <v>63</v>
      </c>
      <c r="G4" s="125">
        <v>103.27868852459017</v>
      </c>
      <c r="H4" s="96">
        <v>60</v>
      </c>
      <c r="I4" s="125">
        <v>98.360655737704917</v>
      </c>
      <c r="J4" s="96">
        <v>61</v>
      </c>
      <c r="K4" s="23"/>
      <c r="L4" s="23"/>
      <c r="M4" s="23"/>
      <c r="N4" s="23"/>
      <c r="O4" s="23"/>
      <c r="P4" s="23"/>
      <c r="Q4" s="23"/>
      <c r="R4" s="23"/>
    </row>
    <row r="5" spans="1:20" ht="15" customHeight="1" x14ac:dyDescent="0.25">
      <c r="A5" s="36" t="s">
        <v>236</v>
      </c>
      <c r="B5" s="89">
        <v>44</v>
      </c>
      <c r="C5" s="124">
        <v>115.78947368421053</v>
      </c>
      <c r="D5" s="89">
        <v>39</v>
      </c>
      <c r="E5" s="124">
        <v>102.63157894736842</v>
      </c>
      <c r="F5" s="89">
        <v>41</v>
      </c>
      <c r="G5" s="124">
        <v>107.89473684210526</v>
      </c>
      <c r="H5" s="89">
        <v>38</v>
      </c>
      <c r="I5" s="124">
        <v>100</v>
      </c>
      <c r="J5" s="89">
        <v>38</v>
      </c>
      <c r="K5" s="23"/>
      <c r="L5" s="23"/>
      <c r="M5" s="23"/>
      <c r="N5" s="23"/>
      <c r="O5" s="23"/>
      <c r="P5" s="23"/>
      <c r="Q5" s="23"/>
      <c r="R5" s="23"/>
    </row>
    <row r="6" spans="1:20" ht="15" customHeight="1" x14ac:dyDescent="0.25">
      <c r="A6" s="36" t="s">
        <v>53</v>
      </c>
      <c r="B6" s="89">
        <v>14746</v>
      </c>
      <c r="C6" s="124">
        <v>123.45947756195579</v>
      </c>
      <c r="D6" s="215">
        <v>10167</v>
      </c>
      <c r="E6" s="124">
        <v>85.122237106496996</v>
      </c>
      <c r="F6" s="89">
        <v>12347</v>
      </c>
      <c r="G6" s="124">
        <v>103.37407903549899</v>
      </c>
      <c r="H6" s="89">
        <v>11309</v>
      </c>
      <c r="I6" s="124">
        <v>94.683523107836578</v>
      </c>
      <c r="J6" s="89">
        <v>11944</v>
      </c>
      <c r="K6" s="23"/>
      <c r="L6" s="23"/>
      <c r="M6" s="23"/>
      <c r="N6" s="23"/>
      <c r="O6" s="23"/>
      <c r="P6" s="23"/>
      <c r="Q6" s="23"/>
      <c r="R6" s="23"/>
    </row>
    <row r="7" spans="1:20" ht="15" customHeight="1" x14ac:dyDescent="0.25">
      <c r="A7" s="36" t="s">
        <v>237</v>
      </c>
      <c r="B7" s="89">
        <v>48</v>
      </c>
      <c r="C7" s="124">
        <v>114.28571428571428</v>
      </c>
      <c r="D7" s="89">
        <v>42</v>
      </c>
      <c r="E7" s="124">
        <v>100</v>
      </c>
      <c r="F7" s="89">
        <v>53</v>
      </c>
      <c r="G7" s="124">
        <v>126.19047619047619</v>
      </c>
      <c r="H7" s="89">
        <v>45</v>
      </c>
      <c r="I7" s="124">
        <v>107.14285714285714</v>
      </c>
      <c r="J7" s="89">
        <v>42</v>
      </c>
      <c r="K7" s="23"/>
      <c r="L7" s="23"/>
      <c r="M7" s="23"/>
      <c r="N7" s="23"/>
      <c r="O7" s="23"/>
      <c r="P7" s="23"/>
      <c r="Q7" s="23"/>
      <c r="R7" s="23"/>
    </row>
    <row r="8" spans="1:20" ht="15" customHeight="1" x14ac:dyDescent="0.25">
      <c r="A8" s="36" t="s">
        <v>55</v>
      </c>
      <c r="B8" s="89">
        <v>381</v>
      </c>
      <c r="C8" s="124">
        <v>73.694390715667311</v>
      </c>
      <c r="D8" s="89">
        <v>525</v>
      </c>
      <c r="E8" s="124">
        <v>101.54738878143132</v>
      </c>
      <c r="F8" s="89">
        <v>452.1</v>
      </c>
      <c r="G8" s="124">
        <v>87.446808510638306</v>
      </c>
      <c r="H8" s="89">
        <v>485.1</v>
      </c>
      <c r="I8" s="124">
        <v>93.829787234042556</v>
      </c>
      <c r="J8" s="89">
        <v>517</v>
      </c>
      <c r="K8" s="23"/>
      <c r="L8" s="23"/>
      <c r="M8" s="23"/>
      <c r="N8" s="23"/>
      <c r="O8" s="23"/>
      <c r="P8" s="23"/>
      <c r="Q8" s="23"/>
      <c r="R8" s="23"/>
    </row>
    <row r="9" spans="1:20" ht="15" customHeight="1" x14ac:dyDescent="0.25">
      <c r="A9" s="37" t="s">
        <v>56</v>
      </c>
      <c r="B9" s="91">
        <v>141</v>
      </c>
      <c r="C9" s="126">
        <v>79.706048615036735</v>
      </c>
      <c r="D9" s="91">
        <v>172</v>
      </c>
      <c r="E9" s="126">
        <v>97.230073487846241</v>
      </c>
      <c r="F9" s="91">
        <v>162.69999999999999</v>
      </c>
      <c r="G9" s="126">
        <v>91.972866026003388</v>
      </c>
      <c r="H9" s="91">
        <v>181.6</v>
      </c>
      <c r="I9" s="126">
        <v>102.6568682871679</v>
      </c>
      <c r="J9" s="91">
        <v>176.9</v>
      </c>
    </row>
    <row r="10" spans="1:20" ht="15" customHeight="1" x14ac:dyDescent="0.2">
      <c r="A10" s="38" t="s">
        <v>57</v>
      </c>
      <c r="B10" s="38"/>
      <c r="C10" s="38"/>
      <c r="D10" s="38"/>
      <c r="E10" s="38"/>
    </row>
    <row r="11" spans="1:20" ht="15" customHeight="1" x14ac:dyDescent="0.2">
      <c r="A11" s="39" t="s">
        <v>235</v>
      </c>
      <c r="B11" s="39"/>
      <c r="C11" s="39"/>
      <c r="D11" s="39"/>
      <c r="E11" s="39"/>
    </row>
  </sheetData>
  <mergeCells count="1">
    <mergeCell ref="A2:J2"/>
  </mergeCells>
  <pageMargins left="0.7" right="0.7" top="0.78749999999999998" bottom="0.78749999999999998" header="0.511811023622047" footer="0.511811023622047"/>
  <pageSetup paperSize="9" fitToHeight="0" orientation="landscape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20"/>
  <sheetViews>
    <sheetView showGridLines="0" zoomScaleNormal="100" workbookViewId="0"/>
  </sheetViews>
  <sheetFormatPr defaultColWidth="8.85546875" defaultRowHeight="11.25" x14ac:dyDescent="0.2"/>
  <cols>
    <col min="1" max="1" width="95.85546875" style="12" customWidth="1"/>
    <col min="2" max="2" width="10.28515625" style="12" customWidth="1"/>
    <col min="3" max="24" width="9.5703125" style="12" customWidth="1"/>
    <col min="25" max="16384" width="8.85546875" style="12"/>
  </cols>
  <sheetData>
    <row r="1" spans="1:13" ht="15" customHeight="1" x14ac:dyDescent="0.25">
      <c r="A1" t="s">
        <v>70</v>
      </c>
      <c r="B1"/>
      <c r="C1"/>
      <c r="D1"/>
      <c r="E1"/>
      <c r="F1"/>
      <c r="G1"/>
      <c r="H1"/>
      <c r="I1"/>
      <c r="J1"/>
      <c r="K1"/>
    </row>
    <row r="2" spans="1:13" ht="15" customHeight="1" x14ac:dyDescent="0.25">
      <c r="A2" s="183" t="s">
        <v>92</v>
      </c>
      <c r="B2" s="18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30.75" customHeight="1" x14ac:dyDescent="0.2">
      <c r="A3" s="3" t="s">
        <v>82</v>
      </c>
      <c r="B3" s="87">
        <v>2024</v>
      </c>
      <c r="C3" s="18"/>
    </row>
    <row r="4" spans="1:13" ht="15" customHeight="1" x14ac:dyDescent="0.25">
      <c r="A4" s="22" t="s">
        <v>93</v>
      </c>
      <c r="B4" s="65">
        <v>36</v>
      </c>
      <c r="C4" s="18"/>
    </row>
    <row r="5" spans="1:13" ht="15" customHeight="1" x14ac:dyDescent="0.25">
      <c r="A5" s="25" t="s">
        <v>94</v>
      </c>
      <c r="B5" s="7" t="s">
        <v>36</v>
      </c>
      <c r="C5" s="18"/>
    </row>
    <row r="6" spans="1:13" ht="15" customHeight="1" x14ac:dyDescent="0.25">
      <c r="A6" s="25" t="s">
        <v>95</v>
      </c>
      <c r="B6" s="7">
        <v>23</v>
      </c>
      <c r="C6" s="18"/>
    </row>
    <row r="7" spans="1:13" ht="15" customHeight="1" x14ac:dyDescent="0.25">
      <c r="A7" s="46" t="s">
        <v>85</v>
      </c>
      <c r="B7" s="11">
        <v>2</v>
      </c>
      <c r="C7" s="18"/>
    </row>
    <row r="8" spans="1:13" ht="15" customHeight="1" x14ac:dyDescent="0.2">
      <c r="G8" s="18"/>
    </row>
    <row r="9" spans="1:13" ht="15" customHeight="1" x14ac:dyDescent="0.2">
      <c r="G9" s="18"/>
    </row>
    <row r="10" spans="1:13" ht="15" customHeight="1" x14ac:dyDescent="0.2">
      <c r="G10" s="18"/>
    </row>
    <row r="11" spans="1:13" ht="15" customHeight="1" x14ac:dyDescent="0.2">
      <c r="G11" s="18"/>
    </row>
    <row r="12" spans="1:13" ht="15" customHeight="1" x14ac:dyDescent="0.2">
      <c r="G12" s="18"/>
    </row>
    <row r="13" spans="1:13" ht="15" customHeight="1" x14ac:dyDescent="0.2">
      <c r="G13" s="18"/>
    </row>
    <row r="14" spans="1:13" ht="15" customHeight="1" x14ac:dyDescent="0.2">
      <c r="G14" s="18"/>
    </row>
    <row r="15" spans="1:13" ht="15" customHeight="1" x14ac:dyDescent="0.2">
      <c r="G15" s="18"/>
    </row>
    <row r="16" spans="1:13" ht="15" customHeight="1" x14ac:dyDescent="0.2">
      <c r="G16" s="18"/>
    </row>
    <row r="17" spans="7:9" ht="15" customHeight="1" x14ac:dyDescent="0.2">
      <c r="G17" s="18"/>
    </row>
    <row r="18" spans="7:9" ht="15" customHeight="1" x14ac:dyDescent="0.2">
      <c r="G18" s="43"/>
      <c r="H18" s="43"/>
    </row>
    <row r="20" spans="7:9" ht="15" customHeight="1" x14ac:dyDescent="0.2">
      <c r="I20" s="44"/>
    </row>
  </sheetData>
  <mergeCells count="1">
    <mergeCell ref="A2:B2"/>
  </mergeCells>
  <pageMargins left="0.7" right="0.7" top="0.78749999999999998" bottom="0.78749999999999998" header="0.511811023622047" footer="0.511811023622047"/>
  <pageSetup paperSize="9" orientation="landscape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T18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0" ht="15" customHeight="1" x14ac:dyDescent="0.25">
      <c r="A1" t="s">
        <v>70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1:20" ht="15" customHeight="1" x14ac:dyDescent="0.25">
      <c r="A2" s="176" t="s">
        <v>96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ht="30" x14ac:dyDescent="0.2">
      <c r="A3" s="34" t="s">
        <v>2</v>
      </c>
      <c r="B3" s="109">
        <v>2024</v>
      </c>
      <c r="C3" s="105" t="s">
        <v>455</v>
      </c>
      <c r="D3" s="109">
        <v>2023</v>
      </c>
      <c r="E3" s="105" t="s">
        <v>456</v>
      </c>
      <c r="F3" s="109">
        <v>2022</v>
      </c>
      <c r="G3" s="105" t="s">
        <v>457</v>
      </c>
      <c r="H3" s="109">
        <v>2021</v>
      </c>
      <c r="I3" s="105" t="s">
        <v>458</v>
      </c>
      <c r="J3" s="109">
        <v>2020</v>
      </c>
      <c r="K3" s="35"/>
      <c r="L3" s="35"/>
      <c r="M3" s="35"/>
      <c r="N3" s="35"/>
      <c r="O3" s="35"/>
      <c r="P3" s="35"/>
      <c r="Q3" s="35"/>
      <c r="R3" s="35"/>
    </row>
    <row r="4" spans="1:20" ht="15" customHeight="1" x14ac:dyDescent="0.25">
      <c r="A4" s="22" t="s">
        <v>18</v>
      </c>
      <c r="B4" s="143">
        <v>897</v>
      </c>
      <c r="C4" s="127">
        <v>117.25490196078432</v>
      </c>
      <c r="D4" s="80">
        <v>669</v>
      </c>
      <c r="E4" s="127">
        <v>87.450980392156865</v>
      </c>
      <c r="F4" s="80">
        <v>760</v>
      </c>
      <c r="G4" s="127">
        <v>99.346405228758172</v>
      </c>
      <c r="H4" s="80">
        <v>682</v>
      </c>
      <c r="I4" s="127">
        <v>89.150326797385631</v>
      </c>
      <c r="J4" s="80">
        <v>765</v>
      </c>
      <c r="K4" s="23"/>
      <c r="L4" s="23"/>
      <c r="M4" s="23"/>
      <c r="N4" s="23"/>
      <c r="O4" s="23"/>
      <c r="P4" s="23"/>
      <c r="Q4" s="23"/>
      <c r="R4" s="23"/>
    </row>
    <row r="5" spans="1:20" ht="15" customHeight="1" x14ac:dyDescent="0.25">
      <c r="A5" s="25" t="s">
        <v>19</v>
      </c>
      <c r="B5" s="144"/>
      <c r="C5" s="128"/>
      <c r="D5" s="82"/>
      <c r="E5" s="128"/>
      <c r="F5" s="82"/>
      <c r="G5" s="128"/>
      <c r="H5" s="82"/>
      <c r="I5" s="128"/>
      <c r="J5" s="82"/>
      <c r="K5" s="23"/>
      <c r="L5" s="23"/>
      <c r="M5" s="23"/>
      <c r="N5" s="23"/>
      <c r="O5" s="23"/>
      <c r="P5" s="23"/>
      <c r="Q5" s="23"/>
      <c r="R5" s="23"/>
    </row>
    <row r="6" spans="1:20" ht="15" customHeight="1" x14ac:dyDescent="0.25">
      <c r="A6" s="26" t="s">
        <v>20</v>
      </c>
      <c r="B6" s="144">
        <v>547</v>
      </c>
      <c r="C6" s="128">
        <v>117.13062098501071</v>
      </c>
      <c r="D6" s="216">
        <v>384</v>
      </c>
      <c r="E6" s="128">
        <v>82.226980728051387</v>
      </c>
      <c r="F6" s="82">
        <v>437</v>
      </c>
      <c r="G6" s="128">
        <v>93.576017130620983</v>
      </c>
      <c r="H6" s="82">
        <v>401</v>
      </c>
      <c r="I6" s="128">
        <v>85.86723768736617</v>
      </c>
      <c r="J6" s="82">
        <v>467</v>
      </c>
      <c r="K6" s="23"/>
      <c r="L6" s="23"/>
      <c r="M6" s="23"/>
      <c r="N6" s="23"/>
      <c r="O6" s="23"/>
      <c r="P6" s="23"/>
      <c r="Q6" s="23"/>
      <c r="R6" s="23"/>
    </row>
    <row r="7" spans="1:20" ht="15" customHeight="1" x14ac:dyDescent="0.25">
      <c r="A7" s="26" t="s">
        <v>21</v>
      </c>
      <c r="B7" s="144">
        <v>38</v>
      </c>
      <c r="C7" s="128">
        <v>253.33333333333331</v>
      </c>
      <c r="D7" s="82">
        <v>33</v>
      </c>
      <c r="E7" s="128">
        <v>220.00000000000003</v>
      </c>
      <c r="F7" s="82">
        <v>31</v>
      </c>
      <c r="G7" s="128">
        <v>206.66666666666669</v>
      </c>
      <c r="H7" s="82">
        <v>20</v>
      </c>
      <c r="I7" s="128">
        <v>133.33333333333331</v>
      </c>
      <c r="J7" s="82">
        <v>15</v>
      </c>
      <c r="K7" s="23"/>
      <c r="L7" s="23"/>
      <c r="M7" s="23"/>
      <c r="N7" s="23"/>
      <c r="O7" s="23"/>
      <c r="P7" s="23"/>
      <c r="Q7" s="23"/>
      <c r="R7" s="23"/>
    </row>
    <row r="8" spans="1:20" ht="15" customHeight="1" x14ac:dyDescent="0.25">
      <c r="A8" s="26" t="s">
        <v>22</v>
      </c>
      <c r="B8" s="144">
        <v>5</v>
      </c>
      <c r="C8" s="128">
        <v>500</v>
      </c>
      <c r="D8" s="82">
        <v>3</v>
      </c>
      <c r="E8" s="128">
        <v>300</v>
      </c>
      <c r="F8" s="82">
        <v>2</v>
      </c>
      <c r="G8" s="128">
        <v>200</v>
      </c>
      <c r="H8" s="82">
        <v>1</v>
      </c>
      <c r="I8" s="128">
        <v>100</v>
      </c>
      <c r="J8" s="82">
        <v>1</v>
      </c>
      <c r="K8" s="23"/>
      <c r="L8" s="23"/>
      <c r="M8" s="23"/>
      <c r="N8" s="23"/>
      <c r="O8" s="23"/>
      <c r="P8" s="23"/>
      <c r="Q8" s="23"/>
      <c r="R8" s="23"/>
    </row>
    <row r="9" spans="1:20" ht="15" customHeight="1" x14ac:dyDescent="0.25">
      <c r="A9" s="26" t="s">
        <v>23</v>
      </c>
      <c r="B9" s="144">
        <v>77</v>
      </c>
      <c r="C9" s="128">
        <v>248.38709677419354</v>
      </c>
      <c r="D9" s="82">
        <v>52</v>
      </c>
      <c r="E9" s="128">
        <v>167.74193548387098</v>
      </c>
      <c r="F9" s="82">
        <v>45</v>
      </c>
      <c r="G9" s="128">
        <v>145.16129032258064</v>
      </c>
      <c r="H9" s="82">
        <v>41</v>
      </c>
      <c r="I9" s="128">
        <v>132.25806451612902</v>
      </c>
      <c r="J9" s="82">
        <v>31</v>
      </c>
      <c r="K9" s="23"/>
      <c r="L9" s="23"/>
      <c r="M9" s="23"/>
      <c r="N9" s="23"/>
      <c r="O9" s="23"/>
      <c r="P9" s="23"/>
      <c r="Q9" s="23"/>
      <c r="R9" s="23"/>
    </row>
    <row r="10" spans="1:20" ht="15" customHeight="1" x14ac:dyDescent="0.25">
      <c r="A10" s="26" t="s">
        <v>24</v>
      </c>
      <c r="B10" s="144">
        <v>9</v>
      </c>
      <c r="C10" s="128">
        <v>180</v>
      </c>
      <c r="D10" s="82">
        <v>10</v>
      </c>
      <c r="E10" s="128">
        <v>200</v>
      </c>
      <c r="F10" s="82">
        <v>5</v>
      </c>
      <c r="G10" s="128">
        <v>100</v>
      </c>
      <c r="H10" s="82">
        <v>3</v>
      </c>
      <c r="I10" s="128">
        <v>60</v>
      </c>
      <c r="J10" s="82">
        <v>5</v>
      </c>
      <c r="K10" s="23"/>
      <c r="L10" s="23"/>
      <c r="M10" s="23"/>
      <c r="N10" s="23"/>
      <c r="O10" s="23"/>
      <c r="P10" s="23"/>
      <c r="Q10" s="23"/>
      <c r="R10" s="23"/>
    </row>
    <row r="11" spans="1:20" ht="15" customHeight="1" x14ac:dyDescent="0.25">
      <c r="A11" s="26" t="s">
        <v>25</v>
      </c>
      <c r="B11" s="144">
        <v>16</v>
      </c>
      <c r="C11" s="128">
        <v>66.666666666666657</v>
      </c>
      <c r="D11" s="82">
        <v>8</v>
      </c>
      <c r="E11" s="128">
        <v>33.333333333333329</v>
      </c>
      <c r="F11" s="82">
        <v>19</v>
      </c>
      <c r="G11" s="128">
        <v>79.166666666666657</v>
      </c>
      <c r="H11" s="82">
        <v>24</v>
      </c>
      <c r="I11" s="128">
        <v>100</v>
      </c>
      <c r="J11" s="82">
        <v>24</v>
      </c>
      <c r="K11" s="23"/>
      <c r="L11" s="23"/>
      <c r="M11" s="23"/>
      <c r="N11" s="23"/>
      <c r="O11" s="23"/>
      <c r="P11" s="23"/>
      <c r="Q11" s="23"/>
      <c r="R11" s="23"/>
    </row>
    <row r="12" spans="1:20" ht="15" customHeight="1" x14ac:dyDescent="0.25">
      <c r="A12" s="26" t="s">
        <v>26</v>
      </c>
      <c r="B12" s="144">
        <v>100</v>
      </c>
      <c r="C12" s="128">
        <v>99.009900990099013</v>
      </c>
      <c r="D12" s="82">
        <v>91</v>
      </c>
      <c r="E12" s="128">
        <v>90.099009900990097</v>
      </c>
      <c r="F12" s="82">
        <v>121</v>
      </c>
      <c r="G12" s="128">
        <v>119.80198019801979</v>
      </c>
      <c r="H12" s="82">
        <v>100</v>
      </c>
      <c r="I12" s="128">
        <v>99.009900990099013</v>
      </c>
      <c r="J12" s="82">
        <v>101</v>
      </c>
      <c r="K12" s="23"/>
      <c r="L12" s="23"/>
      <c r="M12" s="23"/>
      <c r="N12" s="23"/>
      <c r="O12" s="23"/>
      <c r="P12" s="23"/>
      <c r="Q12" s="23"/>
      <c r="R12" s="23"/>
    </row>
    <row r="13" spans="1:20" ht="15" customHeight="1" x14ac:dyDescent="0.25">
      <c r="A13" s="26" t="s">
        <v>27</v>
      </c>
      <c r="B13" s="144">
        <v>32</v>
      </c>
      <c r="C13" s="128">
        <v>228.57142857142856</v>
      </c>
      <c r="D13" s="82">
        <v>30</v>
      </c>
      <c r="E13" s="128">
        <v>214.28571428571428</v>
      </c>
      <c r="F13" s="82">
        <v>23</v>
      </c>
      <c r="G13" s="128">
        <v>164.28571428571428</v>
      </c>
      <c r="H13" s="82">
        <v>31</v>
      </c>
      <c r="I13" s="128">
        <v>221.42857142857144</v>
      </c>
      <c r="J13" s="82">
        <v>14</v>
      </c>
      <c r="K13" s="23"/>
      <c r="L13" s="23"/>
      <c r="M13" s="23"/>
      <c r="N13" s="23"/>
      <c r="O13" s="23"/>
      <c r="P13" s="23"/>
      <c r="Q13" s="23"/>
      <c r="R13" s="23"/>
    </row>
    <row r="14" spans="1:20" ht="15" customHeight="1" x14ac:dyDescent="0.25">
      <c r="A14" s="26" t="s">
        <v>28</v>
      </c>
      <c r="B14" s="144" t="s">
        <v>36</v>
      </c>
      <c r="C14" s="128" t="s">
        <v>17</v>
      </c>
      <c r="D14" s="82">
        <v>2</v>
      </c>
      <c r="E14" s="128">
        <v>20</v>
      </c>
      <c r="F14" s="82" t="s">
        <v>36</v>
      </c>
      <c r="G14" s="128" t="s">
        <v>17</v>
      </c>
      <c r="H14" s="82" t="s">
        <v>36</v>
      </c>
      <c r="I14" s="128" t="s">
        <v>17</v>
      </c>
      <c r="J14" s="82">
        <v>10</v>
      </c>
      <c r="K14" s="23"/>
      <c r="L14" s="23"/>
      <c r="M14" s="23"/>
      <c r="N14" s="23"/>
      <c r="O14" s="23"/>
      <c r="P14" s="23"/>
      <c r="Q14" s="23"/>
      <c r="R14" s="23"/>
    </row>
    <row r="15" spans="1:20" ht="15" customHeight="1" x14ac:dyDescent="0.25">
      <c r="A15" s="26" t="s">
        <v>29</v>
      </c>
      <c r="B15" s="144">
        <v>73</v>
      </c>
      <c r="C15" s="128">
        <v>75.257731958762889</v>
      </c>
      <c r="D15" s="82">
        <v>56</v>
      </c>
      <c r="E15" s="128">
        <v>57.731958762886592</v>
      </c>
      <c r="F15" s="82">
        <v>77</v>
      </c>
      <c r="G15" s="128">
        <v>79.381443298969074</v>
      </c>
      <c r="H15" s="82">
        <v>61</v>
      </c>
      <c r="I15" s="128">
        <v>62.886597938144327</v>
      </c>
      <c r="J15" s="82">
        <v>97</v>
      </c>
      <c r="K15" s="23"/>
      <c r="L15" s="23"/>
      <c r="M15" s="23"/>
      <c r="N15" s="23"/>
      <c r="O15" s="23"/>
      <c r="P15" s="23"/>
      <c r="Q15" s="23"/>
      <c r="R15" s="23"/>
    </row>
    <row r="16" spans="1:20" ht="15" customHeight="1" x14ac:dyDescent="0.25">
      <c r="A16" s="25" t="s">
        <v>30</v>
      </c>
      <c r="B16" s="144"/>
      <c r="C16" s="128"/>
      <c r="D16" s="82"/>
      <c r="E16" s="128"/>
      <c r="F16" s="82"/>
      <c r="G16" s="128"/>
      <c r="H16" s="82"/>
      <c r="I16" s="128"/>
      <c r="J16" s="82"/>
      <c r="K16" s="42"/>
      <c r="L16" s="42"/>
      <c r="M16" s="42"/>
      <c r="N16" s="42"/>
      <c r="O16" s="42"/>
      <c r="P16" s="42"/>
      <c r="Q16" s="42"/>
      <c r="R16" s="42"/>
    </row>
    <row r="17" spans="1:10" ht="15" customHeight="1" x14ac:dyDescent="0.25">
      <c r="A17" s="28" t="s">
        <v>31</v>
      </c>
      <c r="B17" s="145">
        <v>293</v>
      </c>
      <c r="C17" s="129">
        <v>111.40684410646389</v>
      </c>
      <c r="D17" s="84">
        <v>165</v>
      </c>
      <c r="E17" s="129">
        <v>62.737642585551335</v>
      </c>
      <c r="F17" s="84">
        <v>216</v>
      </c>
      <c r="G17" s="129">
        <v>82.129277566539926</v>
      </c>
      <c r="H17" s="84">
        <v>219</v>
      </c>
      <c r="I17" s="129">
        <v>83.269961977186313</v>
      </c>
      <c r="J17" s="84">
        <v>263</v>
      </c>
    </row>
    <row r="18" spans="1:10" ht="15" customHeight="1" x14ac:dyDescent="0.2">
      <c r="A18" s="39"/>
      <c r="B18" s="39"/>
      <c r="C18" s="39"/>
      <c r="D18" s="39"/>
      <c r="E18" s="39"/>
    </row>
  </sheetData>
  <mergeCells count="1">
    <mergeCell ref="A2:J2"/>
  </mergeCells>
  <pageMargins left="0.7" right="0.7" top="0.78749999999999998" bottom="0.78749999999999998" header="0.511811023622047" footer="0.511811023622047"/>
  <pageSetup paperSize="9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0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0" ht="15" customHeight="1" x14ac:dyDescent="0.25">
      <c r="A1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1:20" ht="15" customHeight="1" x14ac:dyDescent="0.25">
      <c r="A2" s="176" t="s">
        <v>247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ht="30.75" customHeight="1" x14ac:dyDescent="0.2">
      <c r="A3" s="20" t="s">
        <v>2</v>
      </c>
      <c r="B3" s="104">
        <v>2024</v>
      </c>
      <c r="C3" s="111" t="s">
        <v>455</v>
      </c>
      <c r="D3" s="104">
        <v>2023</v>
      </c>
      <c r="E3" s="111" t="s">
        <v>456</v>
      </c>
      <c r="F3" s="104">
        <v>2022</v>
      </c>
      <c r="G3" s="111" t="s">
        <v>457</v>
      </c>
      <c r="H3" s="104">
        <v>2021</v>
      </c>
      <c r="I3" s="111" t="s">
        <v>458</v>
      </c>
      <c r="J3" s="104">
        <v>2020</v>
      </c>
      <c r="K3" s="21"/>
      <c r="L3" s="21"/>
      <c r="M3" s="21"/>
      <c r="N3" s="21"/>
      <c r="O3" s="21"/>
      <c r="P3" s="21"/>
      <c r="Q3" s="21"/>
    </row>
    <row r="4" spans="1:20" ht="15" customHeight="1" x14ac:dyDescent="0.25">
      <c r="A4" s="22" t="s">
        <v>18</v>
      </c>
      <c r="B4" s="96">
        <v>6455944</v>
      </c>
      <c r="C4" s="125">
        <v>265.0436570430133</v>
      </c>
      <c r="D4" s="96">
        <v>5872317</v>
      </c>
      <c r="E4" s="125">
        <v>241.08331376416166</v>
      </c>
      <c r="F4" s="96">
        <v>5215202</v>
      </c>
      <c r="G4" s="125">
        <v>214.10597897039335</v>
      </c>
      <c r="H4" s="96">
        <v>2494112</v>
      </c>
      <c r="I4" s="125">
        <v>102.39378866279883</v>
      </c>
      <c r="J4" s="96">
        <v>2435804</v>
      </c>
      <c r="K4" s="23"/>
      <c r="L4" s="23"/>
      <c r="M4" s="23"/>
      <c r="N4" s="23"/>
      <c r="O4" s="23"/>
      <c r="P4" s="24"/>
      <c r="Q4" s="23"/>
    </row>
    <row r="5" spans="1:20" ht="15" customHeight="1" x14ac:dyDescent="0.25">
      <c r="A5" s="25" t="s">
        <v>19</v>
      </c>
      <c r="B5" s="107"/>
      <c r="C5" s="124"/>
      <c r="D5" s="107"/>
      <c r="E5" s="124"/>
      <c r="F5" s="89"/>
      <c r="G5" s="124"/>
      <c r="H5" s="89"/>
      <c r="I5" s="124"/>
      <c r="J5" s="89"/>
      <c r="K5" s="23"/>
      <c r="L5" s="23"/>
      <c r="M5" s="23"/>
      <c r="N5" s="23"/>
      <c r="O5" s="23"/>
      <c r="P5" s="23"/>
      <c r="Q5" s="23"/>
    </row>
    <row r="6" spans="1:20" ht="15" customHeight="1" x14ac:dyDescent="0.25">
      <c r="A6" s="26" t="s">
        <v>20</v>
      </c>
      <c r="B6" s="89">
        <v>3514816</v>
      </c>
      <c r="C6" s="124">
        <v>263.98566366390725</v>
      </c>
      <c r="D6" s="198">
        <v>3160599</v>
      </c>
      <c r="E6" s="199">
        <v>237.4</v>
      </c>
      <c r="F6" s="89">
        <v>2799175</v>
      </c>
      <c r="G6" s="124">
        <v>210.23634525574528</v>
      </c>
      <c r="H6" s="89">
        <v>1194078</v>
      </c>
      <c r="I6" s="124">
        <v>89.683065428310059</v>
      </c>
      <c r="J6" s="89">
        <v>1331442</v>
      </c>
      <c r="K6" s="23"/>
      <c r="L6" s="23"/>
      <c r="M6" s="23"/>
      <c r="N6" s="23"/>
      <c r="O6" s="23"/>
      <c r="P6" s="23"/>
      <c r="Q6" s="23"/>
    </row>
    <row r="7" spans="1:20" ht="15" customHeight="1" x14ac:dyDescent="0.25">
      <c r="A7" s="26" t="s">
        <v>21</v>
      </c>
      <c r="B7" s="89">
        <v>458086</v>
      </c>
      <c r="C7" s="124">
        <v>300.55769886885548</v>
      </c>
      <c r="D7" s="89">
        <v>417936</v>
      </c>
      <c r="E7" s="124">
        <v>274.21462876938824</v>
      </c>
      <c r="F7" s="89">
        <v>362296</v>
      </c>
      <c r="G7" s="124">
        <v>237.70831693042544</v>
      </c>
      <c r="H7" s="89">
        <v>141052</v>
      </c>
      <c r="I7" s="124">
        <v>92.546518646825703</v>
      </c>
      <c r="J7" s="89">
        <v>152412</v>
      </c>
      <c r="K7" s="23"/>
      <c r="L7" s="23"/>
      <c r="M7" s="23"/>
      <c r="N7" s="23"/>
      <c r="O7" s="23"/>
      <c r="P7" s="23"/>
      <c r="Q7" s="23"/>
    </row>
    <row r="8" spans="1:20" ht="15" customHeight="1" x14ac:dyDescent="0.25">
      <c r="A8" s="26" t="s">
        <v>22</v>
      </c>
      <c r="B8" s="89">
        <v>97091</v>
      </c>
      <c r="C8" s="124">
        <v>153.58611743862315</v>
      </c>
      <c r="D8" s="89">
        <v>102516</v>
      </c>
      <c r="E8" s="124">
        <v>162.1678056188307</v>
      </c>
      <c r="F8" s="89">
        <v>102893</v>
      </c>
      <c r="G8" s="124">
        <v>162.7641736269299</v>
      </c>
      <c r="H8" s="89">
        <v>45801</v>
      </c>
      <c r="I8" s="124">
        <v>72.45159453302962</v>
      </c>
      <c r="J8" s="89">
        <v>63216</v>
      </c>
      <c r="K8" s="23"/>
      <c r="L8" s="23"/>
      <c r="M8" s="23"/>
      <c r="N8" s="23"/>
      <c r="O8" s="23"/>
      <c r="P8" s="23"/>
      <c r="Q8" s="23"/>
    </row>
    <row r="9" spans="1:20" ht="15" customHeight="1" x14ac:dyDescent="0.25">
      <c r="A9" s="26" t="s">
        <v>23</v>
      </c>
      <c r="B9" s="89">
        <v>950081</v>
      </c>
      <c r="C9" s="124">
        <v>325.30781767880137</v>
      </c>
      <c r="D9" s="89">
        <v>876096</v>
      </c>
      <c r="E9" s="124">
        <v>299.97534719368889</v>
      </c>
      <c r="F9" s="89">
        <v>669223</v>
      </c>
      <c r="G9" s="124">
        <v>229.14201386035552</v>
      </c>
      <c r="H9" s="89">
        <v>294883</v>
      </c>
      <c r="I9" s="124">
        <v>100.96796504779905</v>
      </c>
      <c r="J9" s="89">
        <v>292056</v>
      </c>
      <c r="K9" s="23"/>
      <c r="L9" s="23"/>
      <c r="M9" s="23"/>
      <c r="N9" s="23"/>
      <c r="O9" s="23"/>
      <c r="P9" s="23"/>
      <c r="Q9" s="23"/>
    </row>
    <row r="10" spans="1:20" ht="15" customHeight="1" x14ac:dyDescent="0.25">
      <c r="A10" s="26" t="s">
        <v>24</v>
      </c>
      <c r="B10" s="89">
        <v>287398</v>
      </c>
      <c r="C10" s="124">
        <v>355.09730030271209</v>
      </c>
      <c r="D10" s="89">
        <v>274494</v>
      </c>
      <c r="E10" s="124">
        <v>339.15364181133009</v>
      </c>
      <c r="F10" s="89">
        <v>236825</v>
      </c>
      <c r="G10" s="124">
        <v>292.61135479088153</v>
      </c>
      <c r="H10" s="89">
        <v>93848</v>
      </c>
      <c r="I10" s="124">
        <v>115.95477852597764</v>
      </c>
      <c r="J10" s="89">
        <v>80935</v>
      </c>
      <c r="K10" s="23"/>
      <c r="L10" s="23"/>
      <c r="M10" s="23"/>
      <c r="N10" s="23"/>
      <c r="O10" s="23"/>
      <c r="P10" s="23"/>
      <c r="Q10" s="23"/>
    </row>
    <row r="11" spans="1:20" ht="15" customHeight="1" x14ac:dyDescent="0.25">
      <c r="A11" s="26" t="s">
        <v>25</v>
      </c>
      <c r="B11" s="89">
        <v>286978</v>
      </c>
      <c r="C11" s="124">
        <v>379.28445871826386</v>
      </c>
      <c r="D11" s="89">
        <v>176805</v>
      </c>
      <c r="E11" s="124">
        <v>233.67431901986441</v>
      </c>
      <c r="F11" s="89">
        <v>227087</v>
      </c>
      <c r="G11" s="124">
        <v>300.12952169488386</v>
      </c>
      <c r="H11" s="89">
        <v>122950</v>
      </c>
      <c r="I11" s="124">
        <v>162.49686108137396</v>
      </c>
      <c r="J11" s="89">
        <v>75663</v>
      </c>
      <c r="K11" s="23"/>
      <c r="L11" s="23"/>
      <c r="M11" s="23"/>
      <c r="N11" s="23"/>
      <c r="O11" s="23"/>
      <c r="P11" s="23"/>
      <c r="Q11" s="23"/>
    </row>
    <row r="12" spans="1:20" ht="15" customHeight="1" x14ac:dyDescent="0.25">
      <c r="A12" s="26" t="s">
        <v>26</v>
      </c>
      <c r="B12" s="89">
        <v>620349</v>
      </c>
      <c r="C12" s="124">
        <v>247.93034678731152</v>
      </c>
      <c r="D12" s="89">
        <v>567718</v>
      </c>
      <c r="E12" s="124">
        <v>226.89570002917537</v>
      </c>
      <c r="F12" s="89">
        <v>570851</v>
      </c>
      <c r="G12" s="124">
        <v>228.14784322032207</v>
      </c>
      <c r="H12" s="89">
        <v>374221</v>
      </c>
      <c r="I12" s="124">
        <v>149.56216952891759</v>
      </c>
      <c r="J12" s="89">
        <v>250211</v>
      </c>
      <c r="K12" s="23"/>
      <c r="L12" s="23"/>
      <c r="M12" s="23"/>
      <c r="N12" s="23"/>
      <c r="O12" s="23"/>
      <c r="P12" s="23"/>
      <c r="Q12" s="23"/>
    </row>
    <row r="13" spans="1:20" ht="15" customHeight="1" x14ac:dyDescent="0.25">
      <c r="A13" s="26" t="s">
        <v>27</v>
      </c>
      <c r="B13" s="89">
        <v>23491</v>
      </c>
      <c r="C13" s="124">
        <v>255.83750816815507</v>
      </c>
      <c r="D13" s="89">
        <v>22194</v>
      </c>
      <c r="E13" s="124">
        <v>241.71204530603356</v>
      </c>
      <c r="F13" s="89">
        <v>14804</v>
      </c>
      <c r="G13" s="124">
        <v>161.2284905249401</v>
      </c>
      <c r="H13" s="89">
        <v>11179</v>
      </c>
      <c r="I13" s="124">
        <v>121.74907427575693</v>
      </c>
      <c r="J13" s="89">
        <v>9182</v>
      </c>
      <c r="K13" s="23"/>
      <c r="L13" s="23"/>
      <c r="M13" s="23"/>
      <c r="N13" s="23"/>
      <c r="O13" s="23"/>
      <c r="P13" s="27"/>
      <c r="Q13" s="23"/>
    </row>
    <row r="14" spans="1:20" ht="15" customHeight="1" x14ac:dyDescent="0.25">
      <c r="A14" s="26" t="s">
        <v>28</v>
      </c>
      <c r="B14" s="89">
        <v>46157</v>
      </c>
      <c r="C14" s="124">
        <v>113.2770510712445</v>
      </c>
      <c r="D14" s="89">
        <v>49987</v>
      </c>
      <c r="E14" s="124">
        <v>122.6765160625322</v>
      </c>
      <c r="F14" s="89">
        <v>43337</v>
      </c>
      <c r="G14" s="124">
        <v>106.35629616904312</v>
      </c>
      <c r="H14" s="89">
        <v>22996</v>
      </c>
      <c r="I14" s="124">
        <v>56.436056642206786</v>
      </c>
      <c r="J14" s="89">
        <v>40747</v>
      </c>
      <c r="K14" s="23"/>
      <c r="L14" s="23"/>
      <c r="M14" s="23"/>
      <c r="N14" s="23"/>
      <c r="O14" s="23"/>
      <c r="P14" s="23"/>
      <c r="Q14" s="23"/>
    </row>
    <row r="15" spans="1:20" ht="15" customHeight="1" x14ac:dyDescent="0.25">
      <c r="A15" s="26" t="s">
        <v>29</v>
      </c>
      <c r="B15" s="89">
        <v>171497</v>
      </c>
      <c r="C15" s="124">
        <v>122.55037873374303</v>
      </c>
      <c r="D15" s="89">
        <v>223972</v>
      </c>
      <c r="E15" s="124">
        <v>160.04859225382307</v>
      </c>
      <c r="F15" s="89">
        <v>188711</v>
      </c>
      <c r="G15" s="124">
        <v>134.85136487065884</v>
      </c>
      <c r="H15" s="89">
        <v>193104</v>
      </c>
      <c r="I15" s="124">
        <v>137.99056738602258</v>
      </c>
      <c r="J15" s="89">
        <v>139940</v>
      </c>
      <c r="K15" s="23"/>
      <c r="L15" s="23"/>
      <c r="M15" s="23"/>
      <c r="N15" s="23"/>
      <c r="O15" s="23"/>
      <c r="P15" s="23"/>
      <c r="Q15" s="23"/>
    </row>
    <row r="16" spans="1:20" ht="15" customHeight="1" x14ac:dyDescent="0.25">
      <c r="A16" s="25" t="s">
        <v>30</v>
      </c>
      <c r="B16" s="89"/>
      <c r="C16" s="124"/>
      <c r="D16" s="89"/>
      <c r="E16" s="124"/>
      <c r="F16" s="89"/>
      <c r="G16" s="124"/>
      <c r="H16" s="89"/>
      <c r="I16" s="124"/>
      <c r="J16" s="89"/>
      <c r="K16" s="23"/>
      <c r="L16" s="23"/>
      <c r="M16" s="23"/>
      <c r="N16" s="23"/>
      <c r="O16" s="23"/>
      <c r="P16" s="23"/>
      <c r="Q16" s="23"/>
    </row>
    <row r="17" spans="1:10" s="29" customFormat="1" ht="15" customHeight="1" x14ac:dyDescent="0.25">
      <c r="A17" s="28" t="s">
        <v>31</v>
      </c>
      <c r="B17" s="91">
        <v>1243009</v>
      </c>
      <c r="C17" s="126">
        <v>250.83878024219993</v>
      </c>
      <c r="D17" s="91">
        <v>1191596</v>
      </c>
      <c r="E17" s="126">
        <v>240.46365487416784</v>
      </c>
      <c r="F17" s="91">
        <v>1359742</v>
      </c>
      <c r="G17" s="126">
        <v>274.39545870069281</v>
      </c>
      <c r="H17" s="84">
        <v>563051</v>
      </c>
      <c r="I17" s="126">
        <v>113.62349432236687</v>
      </c>
      <c r="J17" s="84">
        <v>495541</v>
      </c>
    </row>
    <row r="18" spans="1:10" ht="12" x14ac:dyDescent="0.2">
      <c r="A18" s="30"/>
      <c r="B18" s="30"/>
      <c r="C18" s="30"/>
      <c r="D18" s="30"/>
      <c r="E18" s="30"/>
    </row>
    <row r="20" spans="1:10" x14ac:dyDescent="0.2">
      <c r="F20" s="31"/>
      <c r="G20" s="31"/>
      <c r="H20" s="31"/>
      <c r="I20" s="31"/>
      <c r="J20" s="31"/>
    </row>
  </sheetData>
  <mergeCells count="1">
    <mergeCell ref="A2:J2"/>
  </mergeCells>
  <pageMargins left="0.7" right="0.7" top="0.78749999999999998" bottom="0.78749999999999998" header="0.511811023622047" footer="0.511811023622047"/>
  <pageSetup paperSize="9" fitToHeight="0" orientation="landscape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V17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2" ht="15" customHeight="1" x14ac:dyDescent="0.25">
      <c r="A1" t="s">
        <v>70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ht="15" customHeight="1" x14ac:dyDescent="0.25">
      <c r="A2" s="176" t="s">
        <v>97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30.75" customHeight="1" x14ac:dyDescent="0.2">
      <c r="A3" s="20" t="s">
        <v>2</v>
      </c>
      <c r="B3" s="109">
        <v>2024</v>
      </c>
      <c r="C3" s="105" t="s">
        <v>455</v>
      </c>
      <c r="D3" s="109">
        <v>2023</v>
      </c>
      <c r="E3" s="105" t="s">
        <v>456</v>
      </c>
      <c r="F3" s="109">
        <v>2022</v>
      </c>
      <c r="G3" s="105" t="s">
        <v>457</v>
      </c>
      <c r="H3" s="109">
        <v>2021</v>
      </c>
      <c r="I3" s="105" t="s">
        <v>458</v>
      </c>
      <c r="J3" s="109">
        <v>2020</v>
      </c>
      <c r="K3" s="21"/>
      <c r="L3" s="21"/>
      <c r="M3" s="21"/>
      <c r="N3" s="21"/>
      <c r="O3" s="21"/>
      <c r="P3" s="21"/>
      <c r="Q3" s="21"/>
      <c r="R3" s="21"/>
      <c r="S3" s="21"/>
    </row>
    <row r="4" spans="1:22" ht="15" customHeight="1" x14ac:dyDescent="0.25">
      <c r="A4" s="22" t="s">
        <v>18</v>
      </c>
      <c r="B4" s="80">
        <v>101</v>
      </c>
      <c r="C4" s="127">
        <v>146.37681159420291</v>
      </c>
      <c r="D4" s="80">
        <v>83</v>
      </c>
      <c r="E4" s="127">
        <v>120.28985507246377</v>
      </c>
      <c r="F4" s="80">
        <v>109</v>
      </c>
      <c r="G4" s="127">
        <v>157.97101449275362</v>
      </c>
      <c r="H4" s="80">
        <v>90</v>
      </c>
      <c r="I4" s="127">
        <v>130.43478260869566</v>
      </c>
      <c r="J4" s="80">
        <v>69</v>
      </c>
      <c r="K4" s="23"/>
      <c r="L4" s="23"/>
      <c r="M4" s="23"/>
      <c r="N4" s="23"/>
      <c r="O4" s="23"/>
      <c r="P4" s="23"/>
      <c r="Q4" s="23"/>
      <c r="R4" s="24"/>
      <c r="S4" s="23"/>
    </row>
    <row r="5" spans="1:22" ht="15" customHeight="1" x14ac:dyDescent="0.25">
      <c r="A5" s="25" t="s">
        <v>19</v>
      </c>
      <c r="B5" s="82"/>
      <c r="C5" s="128"/>
      <c r="D5" s="82"/>
      <c r="E5" s="128"/>
      <c r="F5" s="82"/>
      <c r="G5" s="128"/>
      <c r="H5" s="82"/>
      <c r="I5" s="128"/>
      <c r="J5" s="82"/>
      <c r="K5" s="23"/>
      <c r="L5" s="23"/>
      <c r="M5" s="23"/>
      <c r="N5" s="23"/>
      <c r="O5" s="23"/>
      <c r="P5" s="23"/>
      <c r="Q5" s="23"/>
      <c r="R5" s="23"/>
      <c r="S5" s="23"/>
    </row>
    <row r="6" spans="1:22" ht="15" customHeight="1" x14ac:dyDescent="0.25">
      <c r="A6" s="26" t="s">
        <v>20</v>
      </c>
      <c r="B6" s="82">
        <v>50</v>
      </c>
      <c r="C6" s="128">
        <v>121.95121951219512</v>
      </c>
      <c r="D6" s="217">
        <v>56</v>
      </c>
      <c r="E6" s="128">
        <v>136.58536585365854</v>
      </c>
      <c r="F6" s="82">
        <v>67</v>
      </c>
      <c r="G6" s="128">
        <v>163.41463414634146</v>
      </c>
      <c r="H6" s="82">
        <v>57</v>
      </c>
      <c r="I6" s="128">
        <v>139.02439024390242</v>
      </c>
      <c r="J6" s="82">
        <v>41</v>
      </c>
      <c r="K6" s="23"/>
      <c r="L6" s="23"/>
      <c r="M6" s="23"/>
      <c r="N6" s="23"/>
      <c r="O6" s="23"/>
      <c r="P6" s="23"/>
      <c r="Q6" s="23"/>
      <c r="R6" s="23"/>
      <c r="S6" s="23"/>
    </row>
    <row r="7" spans="1:22" ht="15" customHeight="1" x14ac:dyDescent="0.25">
      <c r="A7" s="26" t="s">
        <v>21</v>
      </c>
      <c r="B7" s="82">
        <v>2</v>
      </c>
      <c r="C7" s="128">
        <v>200</v>
      </c>
      <c r="D7" s="82">
        <v>1</v>
      </c>
      <c r="E7" s="128">
        <v>100</v>
      </c>
      <c r="F7" s="82">
        <v>3</v>
      </c>
      <c r="G7" s="128">
        <v>300</v>
      </c>
      <c r="H7" s="82">
        <v>1</v>
      </c>
      <c r="I7" s="128">
        <v>100</v>
      </c>
      <c r="J7" s="82">
        <v>1</v>
      </c>
      <c r="K7" s="23"/>
      <c r="L7" s="23"/>
      <c r="M7" s="23"/>
      <c r="N7" s="23"/>
      <c r="O7" s="23"/>
      <c r="P7" s="23"/>
      <c r="Q7" s="23"/>
      <c r="R7" s="23"/>
      <c r="S7" s="23"/>
    </row>
    <row r="8" spans="1:22" ht="15" customHeight="1" x14ac:dyDescent="0.25">
      <c r="A8" s="26" t="s">
        <v>22</v>
      </c>
      <c r="B8" s="82">
        <v>1</v>
      </c>
      <c r="C8" s="128" t="s">
        <v>17</v>
      </c>
      <c r="D8" s="82">
        <v>1</v>
      </c>
      <c r="E8" s="128" t="s">
        <v>17</v>
      </c>
      <c r="F8" s="82" t="s">
        <v>36</v>
      </c>
      <c r="G8" s="128" t="s">
        <v>17</v>
      </c>
      <c r="H8" s="82">
        <v>1</v>
      </c>
      <c r="I8" s="128" t="s">
        <v>17</v>
      </c>
      <c r="J8" s="82" t="s">
        <v>36</v>
      </c>
      <c r="K8" s="23"/>
      <c r="L8" s="23"/>
      <c r="M8" s="23"/>
      <c r="N8" s="23"/>
      <c r="O8" s="23"/>
      <c r="P8" s="23"/>
      <c r="Q8" s="23"/>
      <c r="R8" s="23"/>
      <c r="S8" s="23"/>
    </row>
    <row r="9" spans="1:22" ht="15" customHeight="1" x14ac:dyDescent="0.25">
      <c r="A9" s="26" t="s">
        <v>23</v>
      </c>
      <c r="B9" s="82">
        <v>9</v>
      </c>
      <c r="C9" s="128">
        <v>300</v>
      </c>
      <c r="D9" s="82">
        <v>6</v>
      </c>
      <c r="E9" s="128">
        <v>200</v>
      </c>
      <c r="F9" s="82">
        <v>7</v>
      </c>
      <c r="G9" s="128">
        <v>233.33333333333334</v>
      </c>
      <c r="H9" s="82">
        <v>6</v>
      </c>
      <c r="I9" s="128">
        <v>200</v>
      </c>
      <c r="J9" s="82">
        <v>3</v>
      </c>
      <c r="K9" s="23"/>
      <c r="L9" s="23"/>
      <c r="M9" s="23"/>
      <c r="N9" s="23"/>
      <c r="O9" s="23"/>
      <c r="P9" s="23"/>
      <c r="Q9" s="23"/>
      <c r="R9" s="23"/>
      <c r="S9" s="23"/>
    </row>
    <row r="10" spans="1:22" ht="15" customHeight="1" x14ac:dyDescent="0.25">
      <c r="A10" s="26" t="s">
        <v>24</v>
      </c>
      <c r="B10" s="82">
        <v>2</v>
      </c>
      <c r="C10" s="128" t="s">
        <v>17</v>
      </c>
      <c r="D10" s="82">
        <v>2</v>
      </c>
      <c r="E10" s="128" t="s">
        <v>17</v>
      </c>
      <c r="F10" s="82">
        <v>1</v>
      </c>
      <c r="G10" s="128" t="s">
        <v>17</v>
      </c>
      <c r="H10" s="82">
        <v>1</v>
      </c>
      <c r="I10" s="128" t="s">
        <v>17</v>
      </c>
      <c r="J10" s="82" t="s">
        <v>36</v>
      </c>
      <c r="K10" s="23"/>
      <c r="L10" s="23"/>
      <c r="M10" s="23"/>
      <c r="N10" s="23"/>
      <c r="O10" s="23"/>
      <c r="P10" s="23"/>
      <c r="Q10" s="23"/>
      <c r="R10" s="23"/>
      <c r="S10" s="23"/>
    </row>
    <row r="11" spans="1:22" ht="15" customHeight="1" x14ac:dyDescent="0.25">
      <c r="A11" s="26" t="s">
        <v>25</v>
      </c>
      <c r="B11" s="82">
        <v>2</v>
      </c>
      <c r="C11" s="128">
        <v>50</v>
      </c>
      <c r="D11" s="82">
        <v>1</v>
      </c>
      <c r="E11" s="128">
        <v>25</v>
      </c>
      <c r="F11" s="82">
        <v>3</v>
      </c>
      <c r="G11" s="128">
        <v>75</v>
      </c>
      <c r="H11" s="82">
        <v>7</v>
      </c>
      <c r="I11" s="128">
        <v>175</v>
      </c>
      <c r="J11" s="82">
        <v>4</v>
      </c>
      <c r="K11" s="23"/>
      <c r="L11" s="23"/>
      <c r="M11" s="23"/>
      <c r="N11" s="23"/>
      <c r="O11" s="23"/>
      <c r="P11" s="23"/>
      <c r="Q11" s="23"/>
      <c r="R11" s="23"/>
      <c r="S11" s="23"/>
    </row>
    <row r="12" spans="1:22" ht="15" customHeight="1" x14ac:dyDescent="0.25">
      <c r="A12" s="26" t="s">
        <v>26</v>
      </c>
      <c r="B12" s="82">
        <v>11</v>
      </c>
      <c r="C12" s="128">
        <f t="shared" ref="C12:C17" si="0">B12/J12*100</f>
        <v>78.571428571428569</v>
      </c>
      <c r="D12" s="82">
        <v>9</v>
      </c>
      <c r="E12" s="128">
        <f t="shared" ref="E12:E17" si="1">D12/J12*100</f>
        <v>64.285714285714292</v>
      </c>
      <c r="F12" s="82">
        <v>15</v>
      </c>
      <c r="G12" s="128">
        <f t="shared" ref="G12:G17" si="2">F12/J12*100</f>
        <v>107.14285714285714</v>
      </c>
      <c r="H12" s="82">
        <v>12</v>
      </c>
      <c r="I12" s="128">
        <f t="shared" ref="I12:I17" si="3">H12/J12*100</f>
        <v>85.714285714285708</v>
      </c>
      <c r="J12" s="82">
        <v>14</v>
      </c>
      <c r="K12" s="23"/>
      <c r="L12" s="23"/>
      <c r="M12" s="23"/>
      <c r="N12" s="23"/>
      <c r="O12" s="23"/>
      <c r="P12" s="23"/>
      <c r="Q12" s="23"/>
      <c r="R12" s="23"/>
      <c r="S12" s="23"/>
    </row>
    <row r="13" spans="1:22" ht="15" customHeight="1" x14ac:dyDescent="0.25">
      <c r="A13" s="26" t="s">
        <v>27</v>
      </c>
      <c r="B13" s="82">
        <v>5</v>
      </c>
      <c r="C13" s="128">
        <f t="shared" si="0"/>
        <v>125</v>
      </c>
      <c r="D13" s="82">
        <v>4</v>
      </c>
      <c r="E13" s="128">
        <f t="shared" si="1"/>
        <v>100</v>
      </c>
      <c r="F13" s="82">
        <v>6</v>
      </c>
      <c r="G13" s="128">
        <f t="shared" si="2"/>
        <v>150</v>
      </c>
      <c r="H13" s="82">
        <v>3</v>
      </c>
      <c r="I13" s="128">
        <f t="shared" si="3"/>
        <v>75</v>
      </c>
      <c r="J13" s="82">
        <v>4</v>
      </c>
      <c r="K13" s="23"/>
      <c r="L13" s="23"/>
      <c r="M13" s="23"/>
      <c r="N13" s="23"/>
      <c r="O13" s="23"/>
      <c r="P13" s="23"/>
      <c r="Q13" s="23"/>
      <c r="R13" s="27"/>
      <c r="S13" s="23"/>
    </row>
    <row r="14" spans="1:22" ht="15" customHeight="1" x14ac:dyDescent="0.25">
      <c r="A14" s="26" t="s">
        <v>28</v>
      </c>
      <c r="B14" s="82" t="s">
        <v>36</v>
      </c>
      <c r="C14" s="128" t="s">
        <v>17</v>
      </c>
      <c r="D14" s="82">
        <v>1</v>
      </c>
      <c r="E14" s="128">
        <f t="shared" si="1"/>
        <v>100</v>
      </c>
      <c r="F14" s="82" t="s">
        <v>36</v>
      </c>
      <c r="G14" s="128" t="s">
        <v>17</v>
      </c>
      <c r="H14" s="82" t="s">
        <v>36</v>
      </c>
      <c r="I14" s="128" t="s">
        <v>17</v>
      </c>
      <c r="J14" s="82">
        <v>1</v>
      </c>
      <c r="K14" s="23"/>
      <c r="L14" s="23"/>
      <c r="M14" s="23"/>
      <c r="N14" s="23"/>
      <c r="O14" s="23"/>
      <c r="P14" s="23"/>
      <c r="Q14" s="23"/>
      <c r="R14" s="23"/>
      <c r="S14" s="23"/>
    </row>
    <row r="15" spans="1:22" ht="15" customHeight="1" x14ac:dyDescent="0.25">
      <c r="A15" s="26" t="s">
        <v>29</v>
      </c>
      <c r="B15" s="82">
        <v>19</v>
      </c>
      <c r="C15" s="128">
        <f t="shared" si="0"/>
        <v>1900</v>
      </c>
      <c r="D15" s="82">
        <v>2</v>
      </c>
      <c r="E15" s="128">
        <f t="shared" si="1"/>
        <v>200</v>
      </c>
      <c r="F15" s="82">
        <v>7</v>
      </c>
      <c r="G15" s="128">
        <f t="shared" si="2"/>
        <v>700</v>
      </c>
      <c r="H15" s="82">
        <v>2</v>
      </c>
      <c r="I15" s="128">
        <f t="shared" si="3"/>
        <v>200</v>
      </c>
      <c r="J15" s="82">
        <v>1</v>
      </c>
      <c r="K15" s="23"/>
      <c r="L15" s="23"/>
      <c r="M15" s="23"/>
      <c r="N15" s="23"/>
      <c r="O15" s="23"/>
      <c r="P15" s="23"/>
      <c r="Q15" s="23"/>
      <c r="R15" s="23"/>
      <c r="S15" s="23"/>
    </row>
    <row r="16" spans="1:22" ht="15" customHeight="1" x14ac:dyDescent="0.25">
      <c r="A16" s="25" t="s">
        <v>30</v>
      </c>
      <c r="B16" s="82"/>
      <c r="C16" s="128"/>
      <c r="D16" s="82"/>
      <c r="E16" s="128"/>
      <c r="F16" s="82"/>
      <c r="G16" s="128"/>
      <c r="H16" s="82"/>
      <c r="I16" s="128"/>
      <c r="J16" s="82"/>
      <c r="K16" s="23"/>
      <c r="L16" s="23"/>
      <c r="M16" s="23"/>
      <c r="N16" s="23"/>
      <c r="O16" s="23"/>
      <c r="P16" s="23"/>
      <c r="Q16" s="23"/>
      <c r="R16" s="23"/>
      <c r="S16" s="23"/>
    </row>
    <row r="17" spans="1:10" s="29" customFormat="1" ht="15" customHeight="1" x14ac:dyDescent="0.25">
      <c r="A17" s="28" t="s">
        <v>31</v>
      </c>
      <c r="B17" s="84">
        <v>32</v>
      </c>
      <c r="C17" s="129">
        <f t="shared" si="0"/>
        <v>123.07692307692308</v>
      </c>
      <c r="D17" s="84">
        <v>16</v>
      </c>
      <c r="E17" s="129">
        <f t="shared" si="1"/>
        <v>61.53846153846154</v>
      </c>
      <c r="F17" s="84">
        <v>28</v>
      </c>
      <c r="G17" s="129">
        <f t="shared" si="2"/>
        <v>107.69230769230769</v>
      </c>
      <c r="H17" s="84">
        <v>28</v>
      </c>
      <c r="I17" s="129">
        <f t="shared" si="3"/>
        <v>107.69230769230769</v>
      </c>
      <c r="J17" s="84">
        <v>26</v>
      </c>
    </row>
  </sheetData>
  <mergeCells count="1">
    <mergeCell ref="A2:J2"/>
  </mergeCells>
  <pageMargins left="0.7" right="0.7" top="0.78749999999999998" bottom="0.78749999999999998" header="0.511811023622047" footer="0.511811023622047"/>
  <pageSetup paperSize="9" fitToHeight="0" orientation="landscape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V17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2" ht="15" customHeight="1" x14ac:dyDescent="0.25">
      <c r="A1" t="s">
        <v>70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ht="15" customHeight="1" x14ac:dyDescent="0.25">
      <c r="A2" s="176" t="s">
        <v>98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30.75" customHeight="1" x14ac:dyDescent="0.2">
      <c r="A3" s="20" t="s">
        <v>2</v>
      </c>
      <c r="B3" s="109">
        <v>2024</v>
      </c>
      <c r="C3" s="105" t="s">
        <v>455</v>
      </c>
      <c r="D3" s="109">
        <v>2023</v>
      </c>
      <c r="E3" s="105" t="s">
        <v>456</v>
      </c>
      <c r="F3" s="109">
        <v>2022</v>
      </c>
      <c r="G3" s="105" t="s">
        <v>457</v>
      </c>
      <c r="H3" s="109">
        <v>2021</v>
      </c>
      <c r="I3" s="105" t="s">
        <v>458</v>
      </c>
      <c r="J3" s="109">
        <v>2020</v>
      </c>
      <c r="K3" s="21"/>
      <c r="L3" s="21"/>
      <c r="M3" s="21"/>
      <c r="N3" s="21"/>
      <c r="O3" s="21"/>
      <c r="P3" s="21"/>
      <c r="Q3" s="21"/>
      <c r="R3" s="21"/>
      <c r="S3" s="21"/>
    </row>
    <row r="4" spans="1:22" ht="15" customHeight="1" x14ac:dyDescent="0.25">
      <c r="A4" s="22" t="s">
        <v>18</v>
      </c>
      <c r="B4" s="80">
        <v>7778</v>
      </c>
      <c r="C4" s="127">
        <v>243.67167919799496</v>
      </c>
      <c r="D4" s="80">
        <v>6357</v>
      </c>
      <c r="E4" s="127">
        <v>199.15413533834587</v>
      </c>
      <c r="F4" s="80">
        <v>6442</v>
      </c>
      <c r="G4" s="127">
        <v>201.81704260651628</v>
      </c>
      <c r="H4" s="80">
        <v>3460</v>
      </c>
      <c r="I4" s="127">
        <v>108.39598997493734</v>
      </c>
      <c r="J4" s="80">
        <v>3192</v>
      </c>
      <c r="K4" s="23"/>
      <c r="L4" s="23"/>
      <c r="M4" s="23"/>
      <c r="N4" s="23"/>
      <c r="O4" s="23"/>
      <c r="P4" s="23"/>
      <c r="Q4" s="23"/>
      <c r="R4" s="24"/>
      <c r="S4" s="23"/>
    </row>
    <row r="5" spans="1:22" ht="15" customHeight="1" x14ac:dyDescent="0.25">
      <c r="A5" s="25" t="s">
        <v>19</v>
      </c>
      <c r="B5" s="82"/>
      <c r="C5" s="128"/>
      <c r="D5" s="82"/>
      <c r="E5" s="128"/>
      <c r="F5" s="82"/>
      <c r="G5" s="128"/>
      <c r="H5" s="82"/>
      <c r="I5" s="128"/>
      <c r="J5" s="82"/>
      <c r="K5" s="23"/>
      <c r="L5" s="23"/>
      <c r="M5" s="23"/>
      <c r="N5" s="23"/>
      <c r="O5" s="23"/>
      <c r="P5" s="23"/>
      <c r="Q5" s="23"/>
      <c r="R5" s="23"/>
      <c r="S5" s="23"/>
    </row>
    <row r="6" spans="1:22" ht="15" customHeight="1" x14ac:dyDescent="0.25">
      <c r="A6" s="26" t="s">
        <v>20</v>
      </c>
      <c r="B6" s="82">
        <v>4893</v>
      </c>
      <c r="C6" s="128">
        <v>272.59052924791087</v>
      </c>
      <c r="D6" s="218">
        <v>4350</v>
      </c>
      <c r="E6" s="128">
        <v>242.33983286908077</v>
      </c>
      <c r="F6" s="82">
        <v>4047</v>
      </c>
      <c r="G6" s="128">
        <v>225.45961002785515</v>
      </c>
      <c r="H6" s="82">
        <v>1960</v>
      </c>
      <c r="I6" s="128">
        <v>109.19220055710306</v>
      </c>
      <c r="J6" s="82">
        <v>1795</v>
      </c>
      <c r="K6" s="23"/>
      <c r="L6" s="23"/>
      <c r="M6" s="23"/>
      <c r="N6" s="23"/>
      <c r="O6" s="23"/>
      <c r="P6" s="23"/>
      <c r="Q6" s="23"/>
      <c r="R6" s="23"/>
      <c r="S6" s="23"/>
    </row>
    <row r="7" spans="1:22" ht="15" customHeight="1" x14ac:dyDescent="0.25">
      <c r="A7" s="26" t="s">
        <v>21</v>
      </c>
      <c r="B7" s="82">
        <v>41</v>
      </c>
      <c r="C7" s="128">
        <v>227.77777777777777</v>
      </c>
      <c r="D7" s="82">
        <v>45</v>
      </c>
      <c r="E7" s="128">
        <v>250</v>
      </c>
      <c r="F7" s="82">
        <v>50</v>
      </c>
      <c r="G7" s="128">
        <v>277.77777777777777</v>
      </c>
      <c r="H7" s="82">
        <v>21</v>
      </c>
      <c r="I7" s="128">
        <v>116.66666666666667</v>
      </c>
      <c r="J7" s="82">
        <v>18</v>
      </c>
      <c r="K7" s="23"/>
      <c r="L7" s="23"/>
      <c r="M7" s="23"/>
      <c r="N7" s="23"/>
      <c r="O7" s="23"/>
      <c r="P7" s="23"/>
      <c r="Q7" s="23"/>
      <c r="R7" s="23"/>
      <c r="S7" s="23"/>
    </row>
    <row r="8" spans="1:22" ht="15" customHeight="1" x14ac:dyDescent="0.25">
      <c r="A8" s="26" t="s">
        <v>22</v>
      </c>
      <c r="B8" s="82">
        <v>11</v>
      </c>
      <c r="C8" s="128" t="s">
        <v>17</v>
      </c>
      <c r="D8" s="82">
        <v>17</v>
      </c>
      <c r="E8" s="128" t="s">
        <v>17</v>
      </c>
      <c r="F8" s="82">
        <v>13</v>
      </c>
      <c r="G8" s="128" t="s">
        <v>17</v>
      </c>
      <c r="H8" s="82">
        <v>6</v>
      </c>
      <c r="I8" s="128" t="s">
        <v>17</v>
      </c>
      <c r="J8" s="82" t="s">
        <v>36</v>
      </c>
      <c r="K8" s="23"/>
      <c r="L8" s="23"/>
      <c r="M8" s="23"/>
      <c r="N8" s="23"/>
      <c r="O8" s="23"/>
      <c r="P8" s="23"/>
      <c r="Q8" s="23"/>
      <c r="R8" s="23"/>
      <c r="S8" s="23"/>
    </row>
    <row r="9" spans="1:22" ht="15" customHeight="1" x14ac:dyDescent="0.25">
      <c r="A9" s="26" t="s">
        <v>23</v>
      </c>
      <c r="B9" s="82">
        <v>666</v>
      </c>
      <c r="C9" s="128">
        <v>328.07881773399015</v>
      </c>
      <c r="D9" s="82">
        <v>484</v>
      </c>
      <c r="E9" s="128">
        <v>238.42364532019707</v>
      </c>
      <c r="F9" s="82">
        <v>390</v>
      </c>
      <c r="G9" s="128">
        <v>192.11822660098522</v>
      </c>
      <c r="H9" s="82">
        <v>196</v>
      </c>
      <c r="I9" s="128">
        <v>96.551724137931032</v>
      </c>
      <c r="J9" s="82">
        <v>203</v>
      </c>
      <c r="K9" s="23"/>
      <c r="L9" s="23"/>
      <c r="M9" s="23"/>
      <c r="N9" s="23"/>
      <c r="O9" s="23"/>
      <c r="P9" s="23"/>
      <c r="Q9" s="23"/>
      <c r="R9" s="23"/>
      <c r="S9" s="23"/>
    </row>
    <row r="10" spans="1:22" ht="15" customHeight="1" x14ac:dyDescent="0.25">
      <c r="A10" s="26" t="s">
        <v>24</v>
      </c>
      <c r="B10" s="82">
        <v>30</v>
      </c>
      <c r="C10" s="128">
        <v>428.57142857142856</v>
      </c>
      <c r="D10" s="82">
        <v>31</v>
      </c>
      <c r="E10" s="128">
        <v>442.85714285714289</v>
      </c>
      <c r="F10" s="82">
        <v>36</v>
      </c>
      <c r="G10" s="128">
        <v>514.28571428571433</v>
      </c>
      <c r="H10" s="82">
        <v>8</v>
      </c>
      <c r="I10" s="128">
        <v>114.28571428571428</v>
      </c>
      <c r="J10" s="82">
        <v>7</v>
      </c>
      <c r="K10" s="23"/>
      <c r="L10" s="23"/>
      <c r="M10" s="23"/>
      <c r="N10" s="23"/>
      <c r="O10" s="23"/>
      <c r="P10" s="23"/>
      <c r="Q10" s="23"/>
      <c r="R10" s="23"/>
      <c r="S10" s="23"/>
    </row>
    <row r="11" spans="1:22" ht="15" customHeight="1" x14ac:dyDescent="0.25">
      <c r="A11" s="26" t="s">
        <v>25</v>
      </c>
      <c r="B11" s="82">
        <v>339</v>
      </c>
      <c r="C11" s="128">
        <v>147.39130434782609</v>
      </c>
      <c r="D11" s="82">
        <v>80</v>
      </c>
      <c r="E11" s="128">
        <v>34.782608695652172</v>
      </c>
      <c r="F11" s="82">
        <v>311</v>
      </c>
      <c r="G11" s="128">
        <v>135.21739130434781</v>
      </c>
      <c r="H11" s="82">
        <v>190</v>
      </c>
      <c r="I11" s="128">
        <v>82.608695652173907</v>
      </c>
      <c r="J11" s="82">
        <v>230</v>
      </c>
      <c r="K11" s="23"/>
      <c r="L11" s="23"/>
      <c r="M11" s="23"/>
      <c r="N11" s="23"/>
      <c r="O11" s="23"/>
      <c r="P11" s="23"/>
      <c r="Q11" s="23"/>
      <c r="R11" s="23"/>
      <c r="S11" s="23"/>
    </row>
    <row r="12" spans="1:22" ht="15" customHeight="1" x14ac:dyDescent="0.25">
      <c r="A12" s="26" t="s">
        <v>26</v>
      </c>
      <c r="B12" s="82">
        <v>1194</v>
      </c>
      <c r="C12" s="128">
        <v>245.67901234567898</v>
      </c>
      <c r="D12" s="82">
        <v>872</v>
      </c>
      <c r="E12" s="128">
        <v>179.42386831275721</v>
      </c>
      <c r="F12" s="82">
        <v>1204</v>
      </c>
      <c r="G12" s="128">
        <v>247.7366255144033</v>
      </c>
      <c r="H12" s="82">
        <v>578</v>
      </c>
      <c r="I12" s="128">
        <v>118.93004115226337</v>
      </c>
      <c r="J12" s="82">
        <v>486</v>
      </c>
      <c r="K12" s="23"/>
      <c r="L12" s="23"/>
      <c r="M12" s="23"/>
      <c r="N12" s="23"/>
      <c r="O12" s="23"/>
      <c r="P12" s="23"/>
      <c r="Q12" s="23"/>
      <c r="R12" s="23"/>
      <c r="S12" s="23"/>
    </row>
    <row r="13" spans="1:22" ht="15" customHeight="1" x14ac:dyDescent="0.25">
      <c r="A13" s="26" t="s">
        <v>27</v>
      </c>
      <c r="B13" s="82">
        <v>217</v>
      </c>
      <c r="C13" s="128">
        <v>281.81818181818181</v>
      </c>
      <c r="D13" s="82">
        <v>213</v>
      </c>
      <c r="E13" s="128">
        <v>276.62337662337666</v>
      </c>
      <c r="F13" s="82">
        <v>138</v>
      </c>
      <c r="G13" s="128">
        <v>179.22077922077921</v>
      </c>
      <c r="H13" s="82">
        <v>109</v>
      </c>
      <c r="I13" s="128">
        <v>141.55844155844156</v>
      </c>
      <c r="J13" s="82">
        <v>77</v>
      </c>
      <c r="K13" s="23"/>
      <c r="L13" s="23"/>
      <c r="M13" s="23"/>
      <c r="N13" s="23"/>
      <c r="O13" s="23"/>
      <c r="P13" s="23"/>
      <c r="Q13" s="23"/>
      <c r="R13" s="27"/>
      <c r="S13" s="23"/>
    </row>
    <row r="14" spans="1:22" ht="15" customHeight="1" x14ac:dyDescent="0.25">
      <c r="A14" s="26" t="s">
        <v>28</v>
      </c>
      <c r="B14" s="82" t="s">
        <v>36</v>
      </c>
      <c r="C14" s="128" t="s">
        <v>17</v>
      </c>
      <c r="D14" s="82">
        <v>45</v>
      </c>
      <c r="E14" s="128">
        <v>32.846715328467155</v>
      </c>
      <c r="F14" s="82" t="s">
        <v>36</v>
      </c>
      <c r="G14" s="128" t="s">
        <v>17</v>
      </c>
      <c r="H14" s="82" t="s">
        <v>36</v>
      </c>
      <c r="I14" s="128" t="s">
        <v>17</v>
      </c>
      <c r="J14" s="82">
        <v>137</v>
      </c>
      <c r="K14" s="23"/>
      <c r="L14" s="23"/>
      <c r="M14" s="23"/>
      <c r="N14" s="23"/>
      <c r="O14" s="23"/>
      <c r="P14" s="23"/>
      <c r="Q14" s="23"/>
      <c r="R14" s="23"/>
      <c r="S14" s="23"/>
    </row>
    <row r="15" spans="1:22" ht="15" customHeight="1" x14ac:dyDescent="0.25">
      <c r="A15" s="26" t="s">
        <v>29</v>
      </c>
      <c r="B15" s="82">
        <v>387</v>
      </c>
      <c r="C15" s="128">
        <v>161.92468619246861</v>
      </c>
      <c r="D15" s="82">
        <v>220</v>
      </c>
      <c r="E15" s="128">
        <v>92.05020920502092</v>
      </c>
      <c r="F15" s="82">
        <v>253</v>
      </c>
      <c r="G15" s="128">
        <v>105.85774058577407</v>
      </c>
      <c r="H15" s="82">
        <v>392</v>
      </c>
      <c r="I15" s="128">
        <v>164.01673640167365</v>
      </c>
      <c r="J15" s="82">
        <v>239</v>
      </c>
      <c r="K15" s="23"/>
      <c r="L15" s="23"/>
      <c r="M15" s="23"/>
      <c r="N15" s="23"/>
      <c r="O15" s="23"/>
      <c r="P15" s="23"/>
      <c r="Q15" s="23"/>
      <c r="R15" s="23"/>
      <c r="S15" s="23"/>
    </row>
    <row r="16" spans="1:22" ht="15" customHeight="1" x14ac:dyDescent="0.25">
      <c r="A16" s="25" t="s">
        <v>30</v>
      </c>
      <c r="B16" s="82"/>
      <c r="C16" s="128"/>
      <c r="D16" s="82"/>
      <c r="E16" s="128"/>
      <c r="F16" s="82"/>
      <c r="G16" s="128"/>
      <c r="H16" s="82"/>
      <c r="I16" s="128"/>
      <c r="J16" s="82"/>
      <c r="K16" s="23"/>
      <c r="L16" s="23"/>
      <c r="M16" s="23"/>
      <c r="N16" s="23"/>
      <c r="O16" s="23"/>
      <c r="P16" s="23"/>
      <c r="Q16" s="23"/>
      <c r="R16" s="23"/>
      <c r="S16" s="23"/>
    </row>
    <row r="17" spans="1:10" s="29" customFormat="1" ht="15" customHeight="1" x14ac:dyDescent="0.25">
      <c r="A17" s="28" t="s">
        <v>31</v>
      </c>
      <c r="B17" s="84">
        <v>1859</v>
      </c>
      <c r="C17" s="129">
        <v>230.64516129032259</v>
      </c>
      <c r="D17" s="84">
        <v>1495</v>
      </c>
      <c r="E17" s="129">
        <v>185.48387096774192</v>
      </c>
      <c r="F17" s="84">
        <v>1887</v>
      </c>
      <c r="G17" s="129">
        <v>234.11910669975185</v>
      </c>
      <c r="H17" s="84">
        <v>841</v>
      </c>
      <c r="I17" s="129">
        <v>104.34243176178659</v>
      </c>
      <c r="J17" s="84">
        <v>806</v>
      </c>
    </row>
  </sheetData>
  <mergeCells count="1">
    <mergeCell ref="A2:J2"/>
  </mergeCells>
  <pageMargins left="0.7" right="0.7" top="0.78749999999999998" bottom="0.78749999999999998" header="0.511811023622047" footer="0.511811023622047"/>
  <pageSetup paperSize="9" fitToHeight="0" orientation="landscape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V17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2" ht="15" customHeight="1" x14ac:dyDescent="0.25">
      <c r="A1" t="s">
        <v>70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ht="15" customHeight="1" x14ac:dyDescent="0.25">
      <c r="A2" s="176" t="s">
        <v>99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30.75" customHeight="1" x14ac:dyDescent="0.2">
      <c r="A3" s="20" t="s">
        <v>2</v>
      </c>
      <c r="B3" s="109">
        <v>2024</v>
      </c>
      <c r="C3" s="105" t="s">
        <v>455</v>
      </c>
      <c r="D3" s="109">
        <v>2023</v>
      </c>
      <c r="E3" s="105" t="s">
        <v>456</v>
      </c>
      <c r="F3" s="109">
        <v>2022</v>
      </c>
      <c r="G3" s="105" t="s">
        <v>457</v>
      </c>
      <c r="H3" s="109">
        <v>2021</v>
      </c>
      <c r="I3" s="105" t="s">
        <v>458</v>
      </c>
      <c r="J3" s="109">
        <v>2020</v>
      </c>
      <c r="K3" s="21"/>
      <c r="L3" s="21"/>
      <c r="M3" s="21"/>
      <c r="N3" s="21"/>
      <c r="O3" s="21"/>
      <c r="P3" s="21"/>
      <c r="Q3" s="21"/>
      <c r="R3" s="21"/>
      <c r="S3" s="21"/>
    </row>
    <row r="4" spans="1:22" ht="15" customHeight="1" x14ac:dyDescent="0.25">
      <c r="A4" s="22" t="s">
        <v>18</v>
      </c>
      <c r="B4" s="80">
        <v>71</v>
      </c>
      <c r="C4" s="127">
        <v>202.85714285714283</v>
      </c>
      <c r="D4" s="80">
        <v>41</v>
      </c>
      <c r="E4" s="127">
        <v>117.14285714285715</v>
      </c>
      <c r="F4" s="96">
        <v>20</v>
      </c>
      <c r="G4" s="127">
        <v>57.142857142857139</v>
      </c>
      <c r="H4" s="96">
        <v>30</v>
      </c>
      <c r="I4" s="127">
        <v>85.714285714285708</v>
      </c>
      <c r="J4" s="96">
        <v>35</v>
      </c>
      <c r="K4" s="23"/>
      <c r="L4" s="23"/>
      <c r="M4" s="23"/>
      <c r="N4" s="23"/>
      <c r="O4" s="23"/>
      <c r="P4" s="23"/>
      <c r="Q4" s="23"/>
      <c r="R4" s="24"/>
      <c r="S4" s="23"/>
    </row>
    <row r="5" spans="1:22" ht="15" customHeight="1" x14ac:dyDescent="0.25">
      <c r="A5" s="25" t="s">
        <v>19</v>
      </c>
      <c r="B5" s="82"/>
      <c r="C5" s="128"/>
      <c r="D5" s="82"/>
      <c r="E5" s="128"/>
      <c r="F5" s="89"/>
      <c r="G5" s="128"/>
      <c r="H5" s="89"/>
      <c r="I5" s="128"/>
      <c r="J5" s="89"/>
      <c r="K5" s="23"/>
      <c r="L5" s="23"/>
      <c r="M5" s="23"/>
      <c r="N5" s="23"/>
      <c r="O5" s="23"/>
      <c r="P5" s="23"/>
      <c r="Q5" s="23"/>
      <c r="R5" s="23"/>
      <c r="S5" s="23"/>
    </row>
    <row r="6" spans="1:22" ht="15" customHeight="1" x14ac:dyDescent="0.25">
      <c r="A6" s="26" t="s">
        <v>20</v>
      </c>
      <c r="B6" s="82">
        <v>37</v>
      </c>
      <c r="C6" s="128">
        <v>616.66666666666674</v>
      </c>
      <c r="D6" s="219">
        <v>24</v>
      </c>
      <c r="E6" s="128">
        <v>400</v>
      </c>
      <c r="F6" s="82">
        <v>10</v>
      </c>
      <c r="G6" s="128">
        <v>166.66666666666669</v>
      </c>
      <c r="H6" s="82">
        <v>14</v>
      </c>
      <c r="I6" s="128">
        <v>233.33333333333334</v>
      </c>
      <c r="J6" s="82">
        <v>6</v>
      </c>
      <c r="K6" s="23"/>
      <c r="L6" s="23"/>
      <c r="M6" s="23"/>
      <c r="N6" s="23"/>
      <c r="O6" s="23"/>
      <c r="P6" s="23"/>
      <c r="Q6" s="23"/>
      <c r="R6" s="23"/>
      <c r="S6" s="23"/>
    </row>
    <row r="7" spans="1:22" ht="15" customHeight="1" x14ac:dyDescent="0.25">
      <c r="A7" s="26" t="s">
        <v>21</v>
      </c>
      <c r="B7" s="82">
        <v>3</v>
      </c>
      <c r="C7" s="128">
        <v>300</v>
      </c>
      <c r="D7" s="82">
        <v>2</v>
      </c>
      <c r="E7" s="128">
        <v>200</v>
      </c>
      <c r="F7" s="82">
        <v>5</v>
      </c>
      <c r="G7" s="128">
        <v>500</v>
      </c>
      <c r="H7" s="82">
        <v>1</v>
      </c>
      <c r="I7" s="128">
        <v>100</v>
      </c>
      <c r="J7" s="82">
        <v>1</v>
      </c>
      <c r="K7" s="23"/>
      <c r="L7" s="23"/>
      <c r="M7" s="23"/>
      <c r="N7" s="23"/>
      <c r="O7" s="23"/>
      <c r="P7" s="23"/>
      <c r="Q7" s="23"/>
      <c r="R7" s="23"/>
      <c r="S7" s="23"/>
    </row>
    <row r="8" spans="1:22" ht="15" customHeight="1" x14ac:dyDescent="0.25">
      <c r="A8" s="26" t="s">
        <v>22</v>
      </c>
      <c r="B8" s="82" t="s">
        <v>36</v>
      </c>
      <c r="C8" s="128" t="s">
        <v>17</v>
      </c>
      <c r="D8" s="82" t="s">
        <v>36</v>
      </c>
      <c r="E8" s="128" t="s">
        <v>17</v>
      </c>
      <c r="F8" s="82" t="s">
        <v>36</v>
      </c>
      <c r="G8" s="128" t="s">
        <v>17</v>
      </c>
      <c r="H8" s="82" t="s">
        <v>36</v>
      </c>
      <c r="I8" s="128" t="s">
        <v>17</v>
      </c>
      <c r="J8" s="82">
        <v>6</v>
      </c>
      <c r="K8" s="23"/>
      <c r="L8" s="23"/>
      <c r="M8" s="23"/>
      <c r="N8" s="23"/>
      <c r="O8" s="23"/>
      <c r="P8" s="23"/>
      <c r="Q8" s="23"/>
      <c r="R8" s="23"/>
      <c r="S8" s="23"/>
    </row>
    <row r="9" spans="1:22" ht="15" customHeight="1" x14ac:dyDescent="0.25">
      <c r="A9" s="26" t="s">
        <v>23</v>
      </c>
      <c r="B9" s="82">
        <v>13</v>
      </c>
      <c r="C9" s="128" t="s">
        <v>17</v>
      </c>
      <c r="D9" s="82" t="s">
        <v>36</v>
      </c>
      <c r="E9" s="128" t="s">
        <v>17</v>
      </c>
      <c r="F9" s="82" t="s">
        <v>36</v>
      </c>
      <c r="G9" s="128" t="s">
        <v>17</v>
      </c>
      <c r="H9" s="82" t="s">
        <v>36</v>
      </c>
      <c r="I9" s="128" t="s">
        <v>17</v>
      </c>
      <c r="J9" s="82" t="s">
        <v>36</v>
      </c>
      <c r="K9" s="23"/>
      <c r="L9" s="23"/>
      <c r="M9" s="23"/>
      <c r="N9" s="23"/>
      <c r="O9" s="23"/>
      <c r="P9" s="23"/>
      <c r="Q9" s="23"/>
      <c r="R9" s="23"/>
      <c r="S9" s="23"/>
    </row>
    <row r="10" spans="1:22" ht="15" customHeight="1" x14ac:dyDescent="0.25">
      <c r="A10" s="26" t="s">
        <v>24</v>
      </c>
      <c r="B10" s="82">
        <v>1</v>
      </c>
      <c r="C10" s="128" t="s">
        <v>17</v>
      </c>
      <c r="D10" s="82">
        <v>1</v>
      </c>
      <c r="E10" s="128" t="s">
        <v>17</v>
      </c>
      <c r="F10" s="82">
        <v>1</v>
      </c>
      <c r="G10" s="128" t="s">
        <v>17</v>
      </c>
      <c r="H10" s="82" t="s">
        <v>36</v>
      </c>
      <c r="I10" s="128" t="s">
        <v>17</v>
      </c>
      <c r="J10" s="82" t="s">
        <v>36</v>
      </c>
      <c r="K10" s="23"/>
      <c r="L10" s="23"/>
      <c r="M10" s="23"/>
      <c r="N10" s="23"/>
      <c r="O10" s="23"/>
      <c r="P10" s="23"/>
      <c r="Q10" s="23"/>
      <c r="R10" s="23"/>
      <c r="S10" s="23"/>
    </row>
    <row r="11" spans="1:22" ht="15" customHeight="1" x14ac:dyDescent="0.25">
      <c r="A11" s="26" t="s">
        <v>25</v>
      </c>
      <c r="B11" s="82">
        <v>8</v>
      </c>
      <c r="C11" s="128" t="s">
        <v>17</v>
      </c>
      <c r="D11" s="82">
        <v>1</v>
      </c>
      <c r="E11" s="128" t="s">
        <v>17</v>
      </c>
      <c r="F11" s="82" t="s">
        <v>36</v>
      </c>
      <c r="G11" s="128" t="s">
        <v>17</v>
      </c>
      <c r="H11" s="82" t="s">
        <v>36</v>
      </c>
      <c r="I11" s="128" t="s">
        <v>17</v>
      </c>
      <c r="J11" s="82" t="s">
        <v>36</v>
      </c>
      <c r="K11" s="23"/>
      <c r="L11" s="23"/>
      <c r="M11" s="23"/>
      <c r="N11" s="23"/>
      <c r="O11" s="23"/>
      <c r="P11" s="23"/>
      <c r="Q11" s="23"/>
      <c r="R11" s="23"/>
      <c r="S11" s="23"/>
    </row>
    <row r="12" spans="1:22" ht="15" customHeight="1" x14ac:dyDescent="0.25">
      <c r="A12" s="26" t="s">
        <v>26</v>
      </c>
      <c r="B12" s="82">
        <v>5</v>
      </c>
      <c r="C12" s="128">
        <v>250</v>
      </c>
      <c r="D12" s="82" t="s">
        <v>36</v>
      </c>
      <c r="E12" s="128" t="s">
        <v>17</v>
      </c>
      <c r="F12" s="82">
        <v>1</v>
      </c>
      <c r="G12" s="128">
        <v>50</v>
      </c>
      <c r="H12" s="82" t="s">
        <v>36</v>
      </c>
      <c r="I12" s="128" t="s">
        <v>17</v>
      </c>
      <c r="J12" s="82">
        <v>2</v>
      </c>
      <c r="K12" s="23"/>
      <c r="L12" s="23"/>
      <c r="M12" s="23"/>
      <c r="N12" s="23"/>
      <c r="O12" s="23"/>
      <c r="P12" s="23"/>
      <c r="Q12" s="23"/>
      <c r="R12" s="23"/>
      <c r="S12" s="23"/>
    </row>
    <row r="13" spans="1:22" ht="15" customHeight="1" x14ac:dyDescent="0.25">
      <c r="A13" s="26" t="s">
        <v>27</v>
      </c>
      <c r="B13" s="82" t="s">
        <v>36</v>
      </c>
      <c r="C13" s="128" t="s">
        <v>17</v>
      </c>
      <c r="D13" s="82" t="s">
        <v>36</v>
      </c>
      <c r="E13" s="128" t="s">
        <v>17</v>
      </c>
      <c r="F13" s="82" t="s">
        <v>36</v>
      </c>
      <c r="G13" s="128" t="s">
        <v>17</v>
      </c>
      <c r="H13" s="82" t="s">
        <v>36</v>
      </c>
      <c r="I13" s="128" t="s">
        <v>17</v>
      </c>
      <c r="J13" s="82" t="s">
        <v>36</v>
      </c>
      <c r="K13" s="23"/>
      <c r="L13" s="23"/>
      <c r="M13" s="23"/>
      <c r="N13" s="23"/>
      <c r="O13" s="23"/>
      <c r="P13" s="23"/>
      <c r="Q13" s="23"/>
      <c r="R13" s="27"/>
      <c r="S13" s="23"/>
    </row>
    <row r="14" spans="1:22" ht="15" customHeight="1" x14ac:dyDescent="0.25">
      <c r="A14" s="26" t="s">
        <v>28</v>
      </c>
      <c r="B14" s="82" t="s">
        <v>36</v>
      </c>
      <c r="C14" s="128" t="s">
        <v>17</v>
      </c>
      <c r="D14" s="82" t="s">
        <v>36</v>
      </c>
      <c r="E14" s="128" t="s">
        <v>17</v>
      </c>
      <c r="F14" s="82" t="s">
        <v>36</v>
      </c>
      <c r="G14" s="128" t="s">
        <v>17</v>
      </c>
      <c r="H14" s="82" t="s">
        <v>36</v>
      </c>
      <c r="I14" s="128" t="s">
        <v>17</v>
      </c>
      <c r="J14" s="82" t="s">
        <v>36</v>
      </c>
      <c r="K14" s="23"/>
      <c r="L14" s="23"/>
      <c r="M14" s="23"/>
      <c r="N14" s="23"/>
      <c r="O14" s="23"/>
      <c r="P14" s="23"/>
      <c r="Q14" s="23"/>
      <c r="R14" s="23"/>
      <c r="S14" s="23"/>
    </row>
    <row r="15" spans="1:22" ht="15" customHeight="1" x14ac:dyDescent="0.25">
      <c r="A15" s="26" t="s">
        <v>29</v>
      </c>
      <c r="B15" s="82">
        <v>4</v>
      </c>
      <c r="C15" s="128">
        <v>20</v>
      </c>
      <c r="D15" s="82">
        <v>13</v>
      </c>
      <c r="E15" s="128">
        <v>65</v>
      </c>
      <c r="F15" s="82">
        <v>3</v>
      </c>
      <c r="G15" s="128">
        <v>15</v>
      </c>
      <c r="H15" s="82">
        <v>15</v>
      </c>
      <c r="I15" s="128">
        <v>75</v>
      </c>
      <c r="J15" s="82">
        <v>20</v>
      </c>
      <c r="K15" s="23"/>
      <c r="L15" s="23"/>
      <c r="M15" s="23"/>
      <c r="N15" s="23"/>
      <c r="O15" s="23"/>
      <c r="P15" s="23"/>
      <c r="Q15" s="23"/>
      <c r="R15" s="23"/>
      <c r="S15" s="23"/>
    </row>
    <row r="16" spans="1:22" ht="15" customHeight="1" x14ac:dyDescent="0.25">
      <c r="A16" s="25" t="s">
        <v>30</v>
      </c>
      <c r="B16" s="82"/>
      <c r="C16" s="128"/>
      <c r="D16" s="82"/>
      <c r="E16" s="128"/>
      <c r="F16" s="89"/>
      <c r="G16" s="128"/>
      <c r="H16" s="89"/>
      <c r="I16" s="128"/>
      <c r="J16" s="89"/>
      <c r="K16" s="23"/>
      <c r="L16" s="23"/>
      <c r="M16" s="23"/>
      <c r="N16" s="23"/>
      <c r="O16" s="23"/>
      <c r="P16" s="23"/>
      <c r="Q16" s="23"/>
      <c r="R16" s="23"/>
      <c r="S16" s="23"/>
    </row>
    <row r="17" spans="1:10" s="29" customFormat="1" ht="15" customHeight="1" x14ac:dyDescent="0.25">
      <c r="A17" s="28" t="s">
        <v>31</v>
      </c>
      <c r="B17" s="84">
        <v>26</v>
      </c>
      <c r="C17" s="129">
        <v>433.33333333333331</v>
      </c>
      <c r="D17" s="84">
        <v>21</v>
      </c>
      <c r="E17" s="129">
        <v>350</v>
      </c>
      <c r="F17" s="84">
        <v>9</v>
      </c>
      <c r="G17" s="129">
        <v>150</v>
      </c>
      <c r="H17" s="84">
        <v>5</v>
      </c>
      <c r="I17" s="129">
        <v>83.333333333333343</v>
      </c>
      <c r="J17" s="84">
        <v>6</v>
      </c>
    </row>
  </sheetData>
  <mergeCells count="1">
    <mergeCell ref="A2:J2"/>
  </mergeCells>
  <pageMargins left="0.7" right="0.7" top="0.78749999999999998" bottom="0.78749999999999998" header="0.511811023622047" footer="0.511811023622047"/>
  <pageSetup paperSize="9" fitToHeight="0" orientation="landscape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V17"/>
  <sheetViews>
    <sheetView showGridLines="0" zoomScaleNormal="100" workbookViewId="0"/>
  </sheetViews>
  <sheetFormatPr defaultColWidth="8.85546875" defaultRowHeight="11.25" x14ac:dyDescent="0.2"/>
  <cols>
    <col min="1" max="1" width="50.85546875" style="19" customWidth="1"/>
    <col min="2" max="2" width="10.28515625" style="19" customWidth="1"/>
    <col min="3" max="24" width="9.5703125" style="19" customWidth="1"/>
    <col min="25" max="16384" width="8.85546875" style="19"/>
  </cols>
  <sheetData>
    <row r="1" spans="1:22" ht="15" customHeight="1" x14ac:dyDescent="0.25">
      <c r="A1" t="s">
        <v>70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ht="15" customHeight="1" x14ac:dyDescent="0.25">
      <c r="A2" s="176" t="s">
        <v>100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30.75" customHeight="1" x14ac:dyDescent="0.2">
      <c r="A3" s="20" t="s">
        <v>2</v>
      </c>
      <c r="B3" s="109">
        <v>2024</v>
      </c>
      <c r="C3" s="105" t="s">
        <v>469</v>
      </c>
      <c r="D3" s="109">
        <v>2023</v>
      </c>
      <c r="E3" s="105" t="s">
        <v>470</v>
      </c>
      <c r="F3" s="109">
        <v>2022</v>
      </c>
      <c r="G3" s="105" t="s">
        <v>471</v>
      </c>
      <c r="H3" s="109">
        <v>2021</v>
      </c>
      <c r="I3" s="105" t="s">
        <v>472</v>
      </c>
      <c r="J3" s="109">
        <v>2020</v>
      </c>
      <c r="K3" s="21"/>
      <c r="L3" s="21"/>
      <c r="M3" s="21"/>
      <c r="N3" s="21"/>
      <c r="O3" s="21"/>
      <c r="P3" s="21"/>
      <c r="Q3" s="21"/>
      <c r="R3" s="21"/>
      <c r="S3" s="21"/>
    </row>
    <row r="4" spans="1:22" ht="15" customHeight="1" x14ac:dyDescent="0.25">
      <c r="A4" s="22" t="s">
        <v>18</v>
      </c>
      <c r="B4" s="80">
        <v>1888438</v>
      </c>
      <c r="C4" s="127">
        <v>238.49123609071174</v>
      </c>
      <c r="D4" s="80">
        <v>1583168</v>
      </c>
      <c r="E4" s="127">
        <v>199.93862295678221</v>
      </c>
      <c r="F4" s="80">
        <v>1517829</v>
      </c>
      <c r="G4" s="127">
        <v>191.68694676993837</v>
      </c>
      <c r="H4" s="80">
        <v>720420</v>
      </c>
      <c r="I4" s="127">
        <v>90.981994804420665</v>
      </c>
      <c r="J4" s="80">
        <v>791827</v>
      </c>
      <c r="K4" s="23"/>
      <c r="L4" s="23"/>
      <c r="M4" s="23"/>
      <c r="N4" s="23"/>
      <c r="O4" s="23"/>
      <c r="P4" s="23"/>
      <c r="Q4" s="23"/>
      <c r="R4" s="24"/>
      <c r="S4" s="23"/>
    </row>
    <row r="5" spans="1:22" ht="15" customHeight="1" x14ac:dyDescent="0.25">
      <c r="A5" s="25" t="s">
        <v>19</v>
      </c>
      <c r="B5" s="82"/>
      <c r="C5" s="128"/>
      <c r="D5" s="82"/>
      <c r="E5" s="128"/>
      <c r="F5" s="82"/>
      <c r="G5" s="128"/>
      <c r="H5" s="82"/>
      <c r="I5" s="128"/>
      <c r="J5" s="82"/>
      <c r="K5" s="23"/>
      <c r="L5" s="23"/>
      <c r="M5" s="23"/>
      <c r="N5" s="23"/>
      <c r="O5" s="23"/>
      <c r="P5" s="23"/>
      <c r="Q5" s="23"/>
      <c r="R5" s="23"/>
      <c r="S5" s="23"/>
    </row>
    <row r="6" spans="1:22" ht="15" customHeight="1" x14ac:dyDescent="0.25">
      <c r="A6" s="26" t="s">
        <v>20</v>
      </c>
      <c r="B6" s="82">
        <v>1269159</v>
      </c>
      <c r="C6" s="128">
        <v>229.7157781755721</v>
      </c>
      <c r="D6" s="220">
        <v>1162220</v>
      </c>
      <c r="E6" s="128">
        <v>210.35998776450654</v>
      </c>
      <c r="F6" s="82">
        <v>1071665</v>
      </c>
      <c r="G6" s="128">
        <v>193.96967552412619</v>
      </c>
      <c r="H6" s="82">
        <v>449018</v>
      </c>
      <c r="I6" s="128">
        <v>81.271550124798409</v>
      </c>
      <c r="J6" s="82">
        <v>552491</v>
      </c>
      <c r="K6" s="23"/>
      <c r="L6" s="23"/>
      <c r="M6" s="23"/>
      <c r="N6" s="23"/>
      <c r="O6" s="23"/>
      <c r="P6" s="23"/>
      <c r="Q6" s="23"/>
      <c r="R6" s="23"/>
      <c r="S6" s="23"/>
    </row>
    <row r="7" spans="1:22" ht="15" customHeight="1" x14ac:dyDescent="0.25">
      <c r="A7" s="26" t="s">
        <v>21</v>
      </c>
      <c r="B7" s="82">
        <v>13732</v>
      </c>
      <c r="C7" s="128">
        <v>164.17981826877093</v>
      </c>
      <c r="D7" s="82">
        <v>17903</v>
      </c>
      <c r="E7" s="128">
        <v>214.04830224772837</v>
      </c>
      <c r="F7" s="82">
        <v>18130</v>
      </c>
      <c r="G7" s="128">
        <v>216.76231468197034</v>
      </c>
      <c r="H7" s="82">
        <v>7273</v>
      </c>
      <c r="I7" s="128">
        <v>86.956001912960303</v>
      </c>
      <c r="J7" s="82">
        <v>8364</v>
      </c>
      <c r="K7" s="23"/>
      <c r="L7" s="23"/>
      <c r="M7" s="23"/>
      <c r="N7" s="23"/>
      <c r="O7" s="23"/>
      <c r="P7" s="23"/>
      <c r="Q7" s="23"/>
      <c r="R7" s="23"/>
      <c r="S7" s="23"/>
    </row>
    <row r="8" spans="1:22" ht="15" customHeight="1" x14ac:dyDescent="0.25">
      <c r="A8" s="26" t="s">
        <v>22</v>
      </c>
      <c r="B8" s="82">
        <v>2099</v>
      </c>
      <c r="C8" s="128" t="s">
        <v>17</v>
      </c>
      <c r="D8" s="82">
        <v>4911</v>
      </c>
      <c r="E8" s="128" t="s">
        <v>17</v>
      </c>
      <c r="F8" s="82">
        <v>3194</v>
      </c>
      <c r="G8" s="128" t="s">
        <v>17</v>
      </c>
      <c r="H8" s="82">
        <v>1273</v>
      </c>
      <c r="I8" s="128" t="s">
        <v>17</v>
      </c>
      <c r="J8" s="82" t="s">
        <v>36</v>
      </c>
      <c r="K8" s="23"/>
      <c r="L8" s="23"/>
      <c r="M8" s="23"/>
      <c r="N8" s="23"/>
      <c r="O8" s="23"/>
      <c r="P8" s="23"/>
      <c r="Q8" s="23"/>
      <c r="R8" s="23"/>
      <c r="S8" s="23"/>
    </row>
    <row r="9" spans="1:22" ht="15" customHeight="1" x14ac:dyDescent="0.25">
      <c r="A9" s="26" t="s">
        <v>23</v>
      </c>
      <c r="B9" s="82">
        <v>320492</v>
      </c>
      <c r="C9" s="128">
        <v>271.44236469890745</v>
      </c>
      <c r="D9" s="82">
        <v>233895</v>
      </c>
      <c r="E9" s="128">
        <v>198.09858558482256</v>
      </c>
      <c r="F9" s="82">
        <v>185071</v>
      </c>
      <c r="G9" s="128">
        <v>156.74684509189464</v>
      </c>
      <c r="H9" s="82">
        <v>93321</v>
      </c>
      <c r="I9" s="128">
        <v>79.038705852460396</v>
      </c>
      <c r="J9" s="82">
        <v>118070</v>
      </c>
      <c r="K9" s="23"/>
      <c r="L9" s="23"/>
      <c r="M9" s="23"/>
      <c r="N9" s="23"/>
      <c r="O9" s="23"/>
      <c r="P9" s="23"/>
      <c r="Q9" s="23"/>
      <c r="R9" s="23"/>
      <c r="S9" s="23"/>
    </row>
    <row r="10" spans="1:22" ht="15" customHeight="1" x14ac:dyDescent="0.25">
      <c r="A10" s="26" t="s">
        <v>24</v>
      </c>
      <c r="B10" s="82">
        <v>8808</v>
      </c>
      <c r="C10" s="128">
        <v>459.22836287799794</v>
      </c>
      <c r="D10" s="82">
        <v>9263</v>
      </c>
      <c r="E10" s="128">
        <v>482.95099061522421</v>
      </c>
      <c r="F10" s="82">
        <v>10428</v>
      </c>
      <c r="G10" s="128">
        <v>543.69134515119924</v>
      </c>
      <c r="H10" s="82">
        <v>1966</v>
      </c>
      <c r="I10" s="128">
        <v>102.50260688216892</v>
      </c>
      <c r="J10" s="82">
        <v>1918</v>
      </c>
      <c r="K10" s="23"/>
      <c r="L10" s="23"/>
      <c r="M10" s="23"/>
      <c r="N10" s="23"/>
      <c r="O10" s="23"/>
      <c r="P10" s="23"/>
      <c r="Q10" s="23"/>
      <c r="R10" s="23"/>
      <c r="S10" s="23"/>
    </row>
    <row r="11" spans="1:22" ht="15" customHeight="1" x14ac:dyDescent="0.25">
      <c r="A11" s="26" t="s">
        <v>25</v>
      </c>
      <c r="B11" s="82">
        <v>67405</v>
      </c>
      <c r="C11" s="128">
        <v>390.03008911005674</v>
      </c>
      <c r="D11" s="82">
        <v>19447</v>
      </c>
      <c r="E11" s="128">
        <v>112.52748524476334</v>
      </c>
      <c r="F11" s="82">
        <v>45897</v>
      </c>
      <c r="G11" s="128">
        <v>265.57690082166414</v>
      </c>
      <c r="H11" s="82">
        <v>26291</v>
      </c>
      <c r="I11" s="128">
        <v>152.12938317324384</v>
      </c>
      <c r="J11" s="82">
        <v>17282</v>
      </c>
      <c r="K11" s="23"/>
      <c r="L11" s="23"/>
      <c r="M11" s="23"/>
      <c r="N11" s="23"/>
      <c r="O11" s="23"/>
      <c r="P11" s="23"/>
      <c r="Q11" s="23"/>
      <c r="R11" s="23"/>
      <c r="S11" s="23"/>
    </row>
    <row r="12" spans="1:22" ht="15" customHeight="1" x14ac:dyDescent="0.25">
      <c r="A12" s="26" t="s">
        <v>26</v>
      </c>
      <c r="B12" s="82">
        <v>130116</v>
      </c>
      <c r="C12" s="128">
        <v>319.16991684450659</v>
      </c>
      <c r="D12" s="82">
        <v>76207</v>
      </c>
      <c r="E12" s="128">
        <v>186.93305860131971</v>
      </c>
      <c r="F12" s="82">
        <v>120823</v>
      </c>
      <c r="G12" s="128">
        <v>296.37451860573503</v>
      </c>
      <c r="H12" s="82">
        <v>53618</v>
      </c>
      <c r="I12" s="128">
        <v>131.52304560060836</v>
      </c>
      <c r="J12" s="82">
        <v>40767</v>
      </c>
      <c r="K12" s="23"/>
      <c r="L12" s="23"/>
      <c r="M12" s="23"/>
      <c r="N12" s="23"/>
      <c r="O12" s="23"/>
      <c r="P12" s="23"/>
      <c r="Q12" s="23"/>
      <c r="R12" s="23"/>
      <c r="S12" s="23"/>
    </row>
    <row r="13" spans="1:22" ht="15" customHeight="1" x14ac:dyDescent="0.25">
      <c r="A13" s="26" t="s">
        <v>27</v>
      </c>
      <c r="B13" s="82">
        <v>20280</v>
      </c>
      <c r="C13" s="128">
        <v>265.79292267365662</v>
      </c>
      <c r="D13" s="82">
        <v>19297</v>
      </c>
      <c r="E13" s="128">
        <v>252.90956749672344</v>
      </c>
      <c r="F13" s="82">
        <v>12207</v>
      </c>
      <c r="G13" s="128">
        <v>159.98689384010484</v>
      </c>
      <c r="H13" s="82">
        <v>9850</v>
      </c>
      <c r="I13" s="128">
        <v>129.0956749672346</v>
      </c>
      <c r="J13" s="82">
        <v>7630</v>
      </c>
      <c r="K13" s="23"/>
      <c r="L13" s="23"/>
      <c r="M13" s="23"/>
      <c r="N13" s="23"/>
      <c r="O13" s="23"/>
      <c r="P13" s="23"/>
      <c r="Q13" s="23"/>
      <c r="R13" s="27"/>
      <c r="S13" s="23"/>
    </row>
    <row r="14" spans="1:22" ht="15" customHeight="1" x14ac:dyDescent="0.25">
      <c r="A14" s="26" t="s">
        <v>28</v>
      </c>
      <c r="B14" s="82" t="s">
        <v>36</v>
      </c>
      <c r="C14" s="128" t="s">
        <v>17</v>
      </c>
      <c r="D14" s="82">
        <v>3900</v>
      </c>
      <c r="E14" s="128">
        <v>41.165294490183662</v>
      </c>
      <c r="F14" s="82" t="s">
        <v>36</v>
      </c>
      <c r="G14" s="128" t="s">
        <v>17</v>
      </c>
      <c r="H14" s="82" t="s">
        <v>36</v>
      </c>
      <c r="I14" s="128" t="s">
        <v>17</v>
      </c>
      <c r="J14" s="82">
        <v>9474</v>
      </c>
      <c r="K14" s="23"/>
      <c r="L14" s="23"/>
      <c r="M14" s="23"/>
      <c r="N14" s="23"/>
      <c r="O14" s="23"/>
      <c r="P14" s="23"/>
      <c r="Q14" s="23"/>
      <c r="R14" s="23"/>
      <c r="S14" s="23"/>
    </row>
    <row r="15" spans="1:22" ht="15" customHeight="1" x14ac:dyDescent="0.25">
      <c r="A15" s="26" t="s">
        <v>29</v>
      </c>
      <c r="B15" s="82">
        <v>56347</v>
      </c>
      <c r="C15" s="128">
        <v>157.25768189556527</v>
      </c>
      <c r="D15" s="82">
        <v>36125</v>
      </c>
      <c r="E15" s="128">
        <v>100.82051854539364</v>
      </c>
      <c r="F15" s="82">
        <v>50414</v>
      </c>
      <c r="G15" s="128">
        <v>140.69939437916887</v>
      </c>
      <c r="H15" s="82">
        <v>77810</v>
      </c>
      <c r="I15" s="128">
        <v>217.15832658870809</v>
      </c>
      <c r="J15" s="82">
        <v>35831</v>
      </c>
      <c r="K15" s="23"/>
      <c r="L15" s="23"/>
      <c r="M15" s="23"/>
      <c r="N15" s="23"/>
      <c r="O15" s="23"/>
      <c r="P15" s="23"/>
      <c r="Q15" s="23"/>
      <c r="R15" s="23"/>
      <c r="S15" s="23"/>
    </row>
    <row r="16" spans="1:22" ht="15" customHeight="1" x14ac:dyDescent="0.25">
      <c r="A16" s="25" t="s">
        <v>30</v>
      </c>
      <c r="B16" s="82"/>
      <c r="C16" s="128"/>
      <c r="D16" s="82"/>
      <c r="E16" s="128"/>
      <c r="F16" s="82"/>
      <c r="G16" s="128"/>
      <c r="H16" s="82"/>
      <c r="I16" s="128"/>
      <c r="J16" s="82"/>
      <c r="K16" s="23"/>
      <c r="L16" s="23"/>
      <c r="M16" s="23"/>
      <c r="N16" s="23"/>
      <c r="O16" s="23"/>
      <c r="P16" s="23"/>
      <c r="Q16" s="23"/>
      <c r="R16" s="23"/>
      <c r="S16" s="23"/>
    </row>
    <row r="17" spans="1:10" s="29" customFormat="1" ht="15" customHeight="1" x14ac:dyDescent="0.25">
      <c r="A17" s="28" t="s">
        <v>31</v>
      </c>
      <c r="B17" s="84">
        <v>127133</v>
      </c>
      <c r="C17" s="129">
        <v>115.9962044141933</v>
      </c>
      <c r="D17" s="84">
        <v>202441</v>
      </c>
      <c r="E17" s="129">
        <v>184.70725632065401</v>
      </c>
      <c r="F17" s="84">
        <v>250359</v>
      </c>
      <c r="G17" s="129">
        <v>228.4276603315663</v>
      </c>
      <c r="H17" s="84">
        <v>96899</v>
      </c>
      <c r="I17" s="129">
        <v>88.410689683488286</v>
      </c>
      <c r="J17" s="84">
        <v>109601</v>
      </c>
    </row>
  </sheetData>
  <mergeCells count="1">
    <mergeCell ref="A2:J2"/>
  </mergeCells>
  <pageMargins left="0.7" right="0.7" top="0.78749999999999998" bottom="0.78749999999999998" header="0.511811023622047" footer="0.511811023622047"/>
  <pageSetup paperSize="9" fitToHeight="0" orientation="landscape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V15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2" ht="15" customHeight="1" x14ac:dyDescent="0.25">
      <c r="A1" t="s">
        <v>70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ht="15" customHeight="1" x14ac:dyDescent="0.25">
      <c r="A2" s="176" t="s">
        <v>101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30.75" customHeight="1" x14ac:dyDescent="0.2">
      <c r="A3" s="177" t="s">
        <v>38</v>
      </c>
      <c r="B3" s="178" t="s">
        <v>39</v>
      </c>
      <c r="C3" s="181"/>
      <c r="D3" s="181"/>
      <c r="E3" s="181"/>
      <c r="F3" s="181"/>
      <c r="G3" s="181"/>
      <c r="H3" s="181"/>
      <c r="I3" s="181"/>
      <c r="J3" s="182"/>
    </row>
    <row r="4" spans="1:22" ht="30.75" customHeight="1" x14ac:dyDescent="0.2">
      <c r="A4" s="177"/>
      <c r="B4" s="109">
        <v>2024</v>
      </c>
      <c r="C4" s="105" t="s">
        <v>455</v>
      </c>
      <c r="D4" s="109">
        <v>2023</v>
      </c>
      <c r="E4" s="105" t="s">
        <v>456</v>
      </c>
      <c r="F4" s="109">
        <v>2022</v>
      </c>
      <c r="G4" s="105" t="s">
        <v>457</v>
      </c>
      <c r="H4" s="109">
        <v>2021</v>
      </c>
      <c r="I4" s="105" t="s">
        <v>458</v>
      </c>
      <c r="J4" s="131">
        <v>2020</v>
      </c>
    </row>
    <row r="5" spans="1:22" ht="15" customHeight="1" x14ac:dyDescent="0.25">
      <c r="A5" s="32" t="s">
        <v>40</v>
      </c>
      <c r="B5" s="68">
        <v>1700</v>
      </c>
      <c r="C5" s="127">
        <v>106.25</v>
      </c>
      <c r="D5" s="68">
        <v>1780</v>
      </c>
      <c r="E5" s="127">
        <v>111.25</v>
      </c>
      <c r="F5" s="68">
        <v>1600</v>
      </c>
      <c r="G5" s="127">
        <v>100</v>
      </c>
      <c r="H5" s="68">
        <v>1600</v>
      </c>
      <c r="I5" s="127">
        <v>100</v>
      </c>
      <c r="J5" s="68">
        <v>1600</v>
      </c>
    </row>
    <row r="6" spans="1:22" ht="15" customHeight="1" x14ac:dyDescent="0.25">
      <c r="A6" s="32" t="s">
        <v>41</v>
      </c>
      <c r="B6" s="47">
        <v>1290</v>
      </c>
      <c r="C6" s="128">
        <v>117.37943585077343</v>
      </c>
      <c r="D6" s="221">
        <v>1290</v>
      </c>
      <c r="E6" s="128">
        <v>117.37943585077343</v>
      </c>
      <c r="F6" s="47">
        <v>1290</v>
      </c>
      <c r="G6" s="128">
        <v>117.37943585077343</v>
      </c>
      <c r="H6" s="47">
        <v>1099</v>
      </c>
      <c r="I6" s="128">
        <v>100</v>
      </c>
      <c r="J6" s="47">
        <v>1099</v>
      </c>
    </row>
    <row r="7" spans="1:22" ht="15" customHeight="1" x14ac:dyDescent="0.25">
      <c r="A7" s="32" t="s">
        <v>42</v>
      </c>
      <c r="B7" s="47">
        <v>490</v>
      </c>
      <c r="C7" s="128">
        <v>122.50000000000001</v>
      </c>
      <c r="D7" s="47">
        <v>430</v>
      </c>
      <c r="E7" s="128">
        <v>107.5</v>
      </c>
      <c r="F7" s="47">
        <v>430</v>
      </c>
      <c r="G7" s="128">
        <v>107.5</v>
      </c>
      <c r="H7" s="47">
        <v>700</v>
      </c>
      <c r="I7" s="128">
        <v>175</v>
      </c>
      <c r="J7" s="47">
        <v>400</v>
      </c>
    </row>
    <row r="8" spans="1:22" ht="15" customHeight="1" x14ac:dyDescent="0.25">
      <c r="A8" s="32" t="s">
        <v>43</v>
      </c>
      <c r="B8" s="47">
        <v>1999</v>
      </c>
      <c r="C8" s="128">
        <v>133.26666666666668</v>
      </c>
      <c r="D8" s="47">
        <v>1600</v>
      </c>
      <c r="E8" s="128">
        <v>106.66666666666667</v>
      </c>
      <c r="F8" s="47">
        <v>1600</v>
      </c>
      <c r="G8" s="128">
        <v>106.66666666666667</v>
      </c>
      <c r="H8" s="47">
        <v>1500</v>
      </c>
      <c r="I8" s="128">
        <v>100</v>
      </c>
      <c r="J8" s="47">
        <v>1500</v>
      </c>
    </row>
    <row r="9" spans="1:22" ht="15" customHeight="1" x14ac:dyDescent="0.25">
      <c r="A9" s="32" t="s">
        <v>44</v>
      </c>
      <c r="B9" s="47">
        <v>450</v>
      </c>
      <c r="C9" s="128">
        <v>112.5</v>
      </c>
      <c r="D9" s="47">
        <v>430</v>
      </c>
      <c r="E9" s="128">
        <v>107.5</v>
      </c>
      <c r="F9" s="47">
        <v>430</v>
      </c>
      <c r="G9" s="128">
        <v>107.5</v>
      </c>
      <c r="H9" s="47">
        <v>430</v>
      </c>
      <c r="I9" s="128">
        <v>107.5</v>
      </c>
      <c r="J9" s="47">
        <v>400</v>
      </c>
    </row>
    <row r="10" spans="1:22" ht="15" customHeight="1" x14ac:dyDescent="0.25">
      <c r="A10" s="32" t="s">
        <v>45</v>
      </c>
      <c r="B10" s="47">
        <v>580</v>
      </c>
      <c r="C10" s="128">
        <v>100</v>
      </c>
      <c r="D10" s="47">
        <v>430</v>
      </c>
      <c r="E10" s="128">
        <v>74.137931034482762</v>
      </c>
      <c r="F10" s="47">
        <v>580</v>
      </c>
      <c r="G10" s="128">
        <v>100</v>
      </c>
      <c r="H10" s="47">
        <v>990</v>
      </c>
      <c r="I10" s="128">
        <v>170.68965517241378</v>
      </c>
      <c r="J10" s="47">
        <v>580</v>
      </c>
    </row>
    <row r="11" spans="1:22" ht="15" customHeight="1" x14ac:dyDescent="0.25">
      <c r="A11" s="32" t="s">
        <v>46</v>
      </c>
      <c r="B11" s="47">
        <v>250</v>
      </c>
      <c r="C11" s="128">
        <v>125</v>
      </c>
      <c r="D11" s="47">
        <v>199</v>
      </c>
      <c r="E11" s="128">
        <v>99.5</v>
      </c>
      <c r="F11" s="47">
        <v>390</v>
      </c>
      <c r="G11" s="128">
        <v>195</v>
      </c>
      <c r="H11" s="47">
        <v>500</v>
      </c>
      <c r="I11" s="128">
        <v>250</v>
      </c>
      <c r="J11" s="47">
        <v>200</v>
      </c>
    </row>
    <row r="12" spans="1:22" ht="15" customHeight="1" x14ac:dyDescent="0.25">
      <c r="A12" s="32" t="s">
        <v>47</v>
      </c>
      <c r="B12" s="47">
        <v>200</v>
      </c>
      <c r="C12" s="128">
        <v>125</v>
      </c>
      <c r="D12" s="47">
        <v>200</v>
      </c>
      <c r="E12" s="128">
        <v>125</v>
      </c>
      <c r="F12" s="47">
        <v>180</v>
      </c>
      <c r="G12" s="128">
        <v>112.5</v>
      </c>
      <c r="H12" s="47">
        <v>160</v>
      </c>
      <c r="I12" s="128">
        <v>100</v>
      </c>
      <c r="J12" s="47">
        <v>160</v>
      </c>
    </row>
    <row r="13" spans="1:22" ht="15" customHeight="1" x14ac:dyDescent="0.25">
      <c r="A13" s="32" t="s">
        <v>48</v>
      </c>
      <c r="B13" s="47" t="s">
        <v>36</v>
      </c>
      <c r="C13" s="128" t="s">
        <v>17</v>
      </c>
      <c r="D13" s="47" t="s">
        <v>36</v>
      </c>
      <c r="E13" s="128" t="s">
        <v>17</v>
      </c>
      <c r="F13" s="47" t="s">
        <v>36</v>
      </c>
      <c r="G13" s="128" t="s">
        <v>17</v>
      </c>
      <c r="H13" s="47" t="s">
        <v>36</v>
      </c>
      <c r="I13" s="128" t="s">
        <v>17</v>
      </c>
      <c r="J13" s="47">
        <v>820</v>
      </c>
    </row>
    <row r="14" spans="1:22" ht="15" customHeight="1" x14ac:dyDescent="0.25">
      <c r="A14" s="33" t="s">
        <v>49</v>
      </c>
      <c r="B14" s="48">
        <v>1700</v>
      </c>
      <c r="C14" s="129">
        <v>147.82608695652172</v>
      </c>
      <c r="D14" s="48">
        <v>1600</v>
      </c>
      <c r="E14" s="129">
        <v>139.13043478260869</v>
      </c>
      <c r="F14" s="48">
        <v>1600</v>
      </c>
      <c r="G14" s="129">
        <v>139.13043478260869</v>
      </c>
      <c r="H14" s="48">
        <v>1600</v>
      </c>
      <c r="I14" s="129">
        <v>139.13043478260869</v>
      </c>
      <c r="J14" s="48">
        <v>1150</v>
      </c>
    </row>
    <row r="15" spans="1:22" s="29" customFormat="1" ht="15" customHeight="1" x14ac:dyDescent="0.2">
      <c r="F15" s="49"/>
      <c r="G15" s="49"/>
      <c r="H15" s="49"/>
      <c r="I15" s="49"/>
      <c r="J15" s="49"/>
    </row>
  </sheetData>
  <mergeCells count="3">
    <mergeCell ref="A2:J2"/>
    <mergeCell ref="A3:A4"/>
    <mergeCell ref="B3:J3"/>
  </mergeCells>
  <pageMargins left="0.7" right="0.7" top="0.78749999999999998" bottom="0.78749999999999998" header="0.511811023622047" footer="0.511811023622047"/>
  <pageSetup paperSize="9" fitToHeight="0" orientation="landscape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U12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1" ht="15" customHeight="1" x14ac:dyDescent="0.25">
      <c r="A1" t="s">
        <v>102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1" ht="15" customHeight="1" x14ac:dyDescent="0.25">
      <c r="A2" s="176" t="s">
        <v>103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30" x14ac:dyDescent="0.2">
      <c r="A3" s="34" t="s">
        <v>2</v>
      </c>
      <c r="B3" s="109">
        <v>2024</v>
      </c>
      <c r="C3" s="105" t="s">
        <v>455</v>
      </c>
      <c r="D3" s="109">
        <v>2023</v>
      </c>
      <c r="E3" s="105" t="s">
        <v>456</v>
      </c>
      <c r="F3" s="109">
        <v>2022</v>
      </c>
      <c r="G3" s="105" t="s">
        <v>457</v>
      </c>
      <c r="H3" s="109">
        <v>2021</v>
      </c>
      <c r="I3" s="105" t="s">
        <v>458</v>
      </c>
      <c r="J3" s="134">
        <v>2020</v>
      </c>
      <c r="K3" s="35"/>
      <c r="L3" s="35"/>
      <c r="M3" s="35"/>
      <c r="N3" s="35"/>
      <c r="O3" s="35"/>
      <c r="P3" s="35"/>
      <c r="Q3" s="35"/>
      <c r="R3" s="35"/>
      <c r="S3" s="35"/>
    </row>
    <row r="4" spans="1:21" ht="15" customHeight="1" x14ac:dyDescent="0.25">
      <c r="A4" s="25" t="s">
        <v>11</v>
      </c>
      <c r="B4" s="80">
        <v>82</v>
      </c>
      <c r="C4" s="127">
        <v>124.24242424242425</v>
      </c>
      <c r="D4" s="80">
        <v>84</v>
      </c>
      <c r="E4" s="127">
        <v>127.27272727272727</v>
      </c>
      <c r="F4" s="80">
        <v>72</v>
      </c>
      <c r="G4" s="127">
        <v>109.09090909090908</v>
      </c>
      <c r="H4" s="80">
        <v>68</v>
      </c>
      <c r="I4" s="127">
        <v>103.03030303030303</v>
      </c>
      <c r="J4" s="80">
        <v>66</v>
      </c>
      <c r="K4" s="23"/>
      <c r="L4" s="23"/>
      <c r="M4" s="23"/>
      <c r="N4" s="23"/>
      <c r="O4" s="23"/>
      <c r="P4" s="23"/>
      <c r="Q4" s="23"/>
      <c r="R4" s="23"/>
      <c r="S4" s="23"/>
    </row>
    <row r="5" spans="1:21" ht="15" customHeight="1" x14ac:dyDescent="0.25">
      <c r="A5" s="36" t="s">
        <v>236</v>
      </c>
      <c r="B5" s="82">
        <v>174</v>
      </c>
      <c r="C5" s="128">
        <v>129.85074626865671</v>
      </c>
      <c r="D5" s="82">
        <v>179</v>
      </c>
      <c r="E5" s="128">
        <v>133.58208955223881</v>
      </c>
      <c r="F5" s="82">
        <v>156</v>
      </c>
      <c r="G5" s="128">
        <v>116.4179104477612</v>
      </c>
      <c r="H5" s="82">
        <v>140</v>
      </c>
      <c r="I5" s="128">
        <v>104.4776119402985</v>
      </c>
      <c r="J5" s="82">
        <v>134</v>
      </c>
      <c r="K5" s="23"/>
      <c r="L5" s="23"/>
      <c r="M5" s="23"/>
      <c r="N5" s="23"/>
      <c r="O5" s="23"/>
      <c r="P5" s="23"/>
      <c r="Q5" s="23"/>
      <c r="R5" s="23"/>
      <c r="S5" s="23"/>
    </row>
    <row r="6" spans="1:21" ht="15" customHeight="1" x14ac:dyDescent="0.25">
      <c r="A6" s="36" t="s">
        <v>53</v>
      </c>
      <c r="B6" s="82">
        <v>49368</v>
      </c>
      <c r="C6" s="128">
        <v>145.22562805200917</v>
      </c>
      <c r="D6" s="222">
        <v>51685</v>
      </c>
      <c r="E6" s="128">
        <v>152.04153674177797</v>
      </c>
      <c r="F6" s="82">
        <v>39813</v>
      </c>
      <c r="G6" s="128">
        <v>117.11772665764546</v>
      </c>
      <c r="H6" s="82">
        <v>35889</v>
      </c>
      <c r="I6" s="128">
        <v>105.57451314937931</v>
      </c>
      <c r="J6" s="82">
        <v>33994</v>
      </c>
      <c r="K6" s="23"/>
      <c r="L6" s="23"/>
      <c r="M6" s="23"/>
      <c r="N6" s="23"/>
      <c r="O6" s="23"/>
      <c r="P6" s="23"/>
      <c r="Q6" s="23"/>
      <c r="R6" s="23"/>
      <c r="S6" s="23"/>
    </row>
    <row r="7" spans="1:21" ht="15" customHeight="1" x14ac:dyDescent="0.25">
      <c r="A7" s="36" t="s">
        <v>237</v>
      </c>
      <c r="B7" s="82" t="s">
        <v>17</v>
      </c>
      <c r="C7" s="128" t="s">
        <v>17</v>
      </c>
      <c r="D7" s="82" t="s">
        <v>17</v>
      </c>
      <c r="E7" s="128" t="s">
        <v>17</v>
      </c>
      <c r="F7" s="82" t="s">
        <v>17</v>
      </c>
      <c r="G7" s="128" t="s">
        <v>17</v>
      </c>
      <c r="H7" s="82" t="s">
        <v>17</v>
      </c>
      <c r="I7" s="128" t="s">
        <v>17</v>
      </c>
      <c r="J7" s="82" t="s">
        <v>17</v>
      </c>
      <c r="K7" s="23"/>
      <c r="L7" s="23"/>
      <c r="M7" s="23"/>
      <c r="N7" s="23"/>
      <c r="O7" s="23"/>
      <c r="P7" s="23"/>
      <c r="Q7" s="23"/>
      <c r="R7" s="23"/>
      <c r="S7" s="23"/>
    </row>
    <row r="8" spans="1:21" ht="15" customHeight="1" x14ac:dyDescent="0.25">
      <c r="A8" s="36" t="s">
        <v>55</v>
      </c>
      <c r="B8" s="82">
        <v>447</v>
      </c>
      <c r="C8" s="128">
        <v>125.10495382031905</v>
      </c>
      <c r="D8" s="82">
        <v>696.8</v>
      </c>
      <c r="E8" s="128">
        <v>195.01819199552196</v>
      </c>
      <c r="F8" s="82">
        <v>377.9</v>
      </c>
      <c r="G8" s="128">
        <v>105.76546319619366</v>
      </c>
      <c r="H8" s="82">
        <v>263</v>
      </c>
      <c r="I8" s="128">
        <v>73.607612650433808</v>
      </c>
      <c r="J8" s="82">
        <v>357.3</v>
      </c>
      <c r="K8" s="23"/>
      <c r="L8" s="23"/>
      <c r="M8" s="23"/>
      <c r="N8" s="23"/>
      <c r="O8" s="23"/>
      <c r="P8" s="23"/>
      <c r="Q8" s="23"/>
      <c r="R8" s="23"/>
      <c r="S8" s="23"/>
    </row>
    <row r="9" spans="1:21" ht="15" customHeight="1" x14ac:dyDescent="0.25">
      <c r="A9" s="37" t="s">
        <v>56</v>
      </c>
      <c r="B9" s="84">
        <v>6</v>
      </c>
      <c r="C9" s="129">
        <v>75</v>
      </c>
      <c r="D9" s="84">
        <v>70</v>
      </c>
      <c r="E9" s="129">
        <v>875</v>
      </c>
      <c r="F9" s="84">
        <v>15.8</v>
      </c>
      <c r="G9" s="129">
        <v>197.5</v>
      </c>
      <c r="H9" s="84">
        <v>11</v>
      </c>
      <c r="I9" s="129">
        <v>137.5</v>
      </c>
      <c r="J9" s="84">
        <v>8</v>
      </c>
    </row>
    <row r="10" spans="1:21" ht="15" customHeight="1" x14ac:dyDescent="0.2">
      <c r="A10" s="38" t="s">
        <v>57</v>
      </c>
      <c r="B10" s="38"/>
      <c r="C10" s="38"/>
      <c r="D10" s="38"/>
      <c r="E10" s="38"/>
    </row>
    <row r="11" spans="1:21" ht="15" customHeight="1" x14ac:dyDescent="0.2">
      <c r="A11" s="39" t="s">
        <v>58</v>
      </c>
      <c r="B11" s="39"/>
      <c r="C11" s="39"/>
      <c r="D11" s="39"/>
      <c r="E11" s="39"/>
    </row>
    <row r="12" spans="1:21" ht="15" customHeight="1" x14ac:dyDescent="0.2">
      <c r="A12" s="39"/>
      <c r="B12" s="39"/>
      <c r="C12" s="39"/>
      <c r="D12" s="39"/>
      <c r="E12" s="39"/>
    </row>
  </sheetData>
  <mergeCells count="1">
    <mergeCell ref="A2:J2"/>
  </mergeCells>
  <pageMargins left="0.7" right="0.7" top="0.78749999999999998" bottom="0.78749999999999998" header="0.511811023622047" footer="0.511811023622047"/>
  <pageSetup paperSize="9" fitToHeight="0" orientation="landscape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24"/>
  <sheetViews>
    <sheetView showGridLines="0" zoomScaleNormal="100" workbookViewId="0"/>
  </sheetViews>
  <sheetFormatPr defaultColWidth="8.85546875" defaultRowHeight="11.25" x14ac:dyDescent="0.2"/>
  <cols>
    <col min="1" max="1" width="73.42578125" style="12" customWidth="1"/>
    <col min="2" max="2" width="10.28515625" style="12" customWidth="1"/>
    <col min="3" max="24" width="9.5703125" style="12" customWidth="1"/>
    <col min="25" max="16384" width="8.85546875" style="12"/>
  </cols>
  <sheetData>
    <row r="1" spans="1:13" ht="15" customHeight="1" x14ac:dyDescent="0.25">
      <c r="A1" t="s">
        <v>102</v>
      </c>
      <c r="B1"/>
      <c r="C1"/>
      <c r="D1"/>
      <c r="E1"/>
      <c r="F1"/>
      <c r="G1"/>
      <c r="H1"/>
      <c r="I1"/>
      <c r="J1"/>
      <c r="K1"/>
    </row>
    <row r="2" spans="1:13" ht="15" customHeight="1" x14ac:dyDescent="0.25">
      <c r="A2" s="174" t="s">
        <v>104</v>
      </c>
      <c r="B2" s="17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30.75" customHeight="1" x14ac:dyDescent="0.2">
      <c r="A3" s="3" t="s">
        <v>82</v>
      </c>
      <c r="B3" s="87">
        <v>2024</v>
      </c>
      <c r="C3" s="18"/>
    </row>
    <row r="4" spans="1:13" ht="15" customHeight="1" x14ac:dyDescent="0.25">
      <c r="A4" s="22" t="s">
        <v>105</v>
      </c>
      <c r="B4" s="98">
        <v>6</v>
      </c>
      <c r="C4" s="18"/>
    </row>
    <row r="5" spans="1:13" ht="15" customHeight="1" x14ac:dyDescent="0.25">
      <c r="A5" s="16" t="s">
        <v>106</v>
      </c>
      <c r="B5" s="99">
        <v>1</v>
      </c>
      <c r="C5" s="18"/>
    </row>
    <row r="6" spans="1:13" ht="15" customHeight="1" x14ac:dyDescent="0.25">
      <c r="A6" s="16" t="s">
        <v>107</v>
      </c>
      <c r="B6" s="99">
        <v>2</v>
      </c>
      <c r="C6" s="18"/>
    </row>
    <row r="7" spans="1:13" ht="15" customHeight="1" x14ac:dyDescent="0.25">
      <c r="A7" s="16" t="s">
        <v>108</v>
      </c>
      <c r="B7" s="99">
        <v>31</v>
      </c>
      <c r="C7" s="18"/>
    </row>
    <row r="8" spans="1:13" ht="15" customHeight="1" x14ac:dyDescent="0.25">
      <c r="A8" s="16" t="s">
        <v>83</v>
      </c>
      <c r="B8" s="99">
        <v>22</v>
      </c>
      <c r="C8" s="18"/>
    </row>
    <row r="9" spans="1:13" ht="15" customHeight="1" x14ac:dyDescent="0.25">
      <c r="A9" s="16" t="s">
        <v>84</v>
      </c>
      <c r="B9" s="99">
        <v>4</v>
      </c>
      <c r="C9" s="18"/>
    </row>
    <row r="10" spans="1:13" ht="15" customHeight="1" x14ac:dyDescent="0.25">
      <c r="A10" s="16" t="s">
        <v>109</v>
      </c>
      <c r="B10" s="99">
        <v>16</v>
      </c>
      <c r="C10" s="18"/>
    </row>
    <row r="11" spans="1:13" ht="15" customHeight="1" x14ac:dyDescent="0.25">
      <c r="A11" s="46" t="s">
        <v>95</v>
      </c>
      <c r="B11" s="97" t="s">
        <v>36</v>
      </c>
      <c r="C11" s="18"/>
    </row>
    <row r="12" spans="1:13" ht="15" customHeight="1" x14ac:dyDescent="0.2">
      <c r="G12" s="18"/>
    </row>
    <row r="13" spans="1:13" ht="15" customHeight="1" x14ac:dyDescent="0.2">
      <c r="G13" s="18"/>
    </row>
    <row r="14" spans="1:13" ht="15" customHeight="1" x14ac:dyDescent="0.2">
      <c r="G14" s="18"/>
    </row>
    <row r="15" spans="1:13" ht="15" customHeight="1" x14ac:dyDescent="0.2">
      <c r="G15" s="18"/>
    </row>
    <row r="16" spans="1:13" ht="15" customHeight="1" x14ac:dyDescent="0.2">
      <c r="G16" s="18"/>
    </row>
    <row r="17" spans="7:9" ht="15" customHeight="1" x14ac:dyDescent="0.2">
      <c r="G17" s="18"/>
    </row>
    <row r="18" spans="7:9" ht="15" customHeight="1" x14ac:dyDescent="0.2">
      <c r="G18" s="18"/>
    </row>
    <row r="19" spans="7:9" ht="15" customHeight="1" x14ac:dyDescent="0.2">
      <c r="G19" s="18"/>
    </row>
    <row r="20" spans="7:9" ht="15" customHeight="1" x14ac:dyDescent="0.2">
      <c r="G20" s="18"/>
    </row>
    <row r="21" spans="7:9" ht="15" customHeight="1" x14ac:dyDescent="0.2">
      <c r="G21" s="18"/>
    </row>
    <row r="22" spans="7:9" ht="15" customHeight="1" x14ac:dyDescent="0.2">
      <c r="G22" s="43"/>
      <c r="H22" s="43"/>
    </row>
    <row r="24" spans="7:9" ht="15" customHeight="1" x14ac:dyDescent="0.2">
      <c r="I24" s="44"/>
    </row>
  </sheetData>
  <mergeCells count="1">
    <mergeCell ref="A2:B2"/>
  </mergeCells>
  <pageMargins left="0.7" right="0.7" top="0.78749999999999998" bottom="0.78749999999999998" header="0.511811023622047" footer="0.511811023622047"/>
  <pageSetup paperSize="9" orientation="landscape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T18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0" ht="15" customHeight="1" x14ac:dyDescent="0.25">
      <c r="A1" t="s">
        <v>102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1:20" ht="15" customHeight="1" x14ac:dyDescent="0.25">
      <c r="A2" s="176" t="s">
        <v>110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ht="30" x14ac:dyDescent="0.2">
      <c r="A3" s="34" t="s">
        <v>2</v>
      </c>
      <c r="B3" s="109">
        <v>2024</v>
      </c>
      <c r="C3" s="105" t="s">
        <v>455</v>
      </c>
      <c r="D3" s="109">
        <v>2023</v>
      </c>
      <c r="E3" s="105" t="s">
        <v>456</v>
      </c>
      <c r="F3" s="109">
        <v>2022</v>
      </c>
      <c r="G3" s="105" t="s">
        <v>457</v>
      </c>
      <c r="H3" s="109">
        <v>2021</v>
      </c>
      <c r="I3" s="105" t="s">
        <v>458</v>
      </c>
      <c r="J3" s="109">
        <v>2020</v>
      </c>
      <c r="K3" s="35"/>
      <c r="L3" s="35"/>
      <c r="M3" s="35"/>
      <c r="N3" s="35"/>
      <c r="O3" s="35"/>
      <c r="P3" s="35"/>
      <c r="Q3" s="35"/>
      <c r="R3" s="35"/>
    </row>
    <row r="4" spans="1:20" ht="15" customHeight="1" x14ac:dyDescent="0.25">
      <c r="A4" s="22" t="s">
        <v>18</v>
      </c>
      <c r="B4" s="96">
        <v>4624</v>
      </c>
      <c r="C4" s="125">
        <v>210.27739881764438</v>
      </c>
      <c r="D4" s="96">
        <v>4465</v>
      </c>
      <c r="E4" s="125">
        <v>203.04683947248751</v>
      </c>
      <c r="F4" s="96">
        <v>4028</v>
      </c>
      <c r="G4" s="125">
        <v>183.17417007730788</v>
      </c>
      <c r="H4" s="96">
        <v>2357</v>
      </c>
      <c r="I4" s="125">
        <v>107.18508412914962</v>
      </c>
      <c r="J4" s="96">
        <v>2199</v>
      </c>
      <c r="K4" s="23"/>
      <c r="L4" s="23"/>
      <c r="M4" s="23"/>
      <c r="N4" s="23"/>
      <c r="O4" s="23"/>
      <c r="P4" s="23"/>
      <c r="Q4" s="23"/>
      <c r="R4" s="23"/>
    </row>
    <row r="5" spans="1:20" ht="15" customHeight="1" x14ac:dyDescent="0.25">
      <c r="A5" s="25" t="s">
        <v>19</v>
      </c>
      <c r="B5" s="89"/>
      <c r="C5" s="124"/>
      <c r="D5" s="89"/>
      <c r="E5" s="124"/>
      <c r="F5" s="89"/>
      <c r="G5" s="124"/>
      <c r="H5" s="89"/>
      <c r="I5" s="124"/>
      <c r="J5" s="89"/>
      <c r="K5" s="23"/>
      <c r="L5" s="23"/>
      <c r="M5" s="23"/>
      <c r="N5" s="23"/>
      <c r="O5" s="23"/>
      <c r="P5" s="23"/>
      <c r="Q5" s="23"/>
      <c r="R5" s="23"/>
    </row>
    <row r="6" spans="1:20" ht="15" customHeight="1" x14ac:dyDescent="0.25">
      <c r="A6" s="26" t="s">
        <v>20</v>
      </c>
      <c r="B6" s="89">
        <v>2191</v>
      </c>
      <c r="C6" s="124">
        <v>195.45049063336307</v>
      </c>
      <c r="D6" s="226">
        <v>2193</v>
      </c>
      <c r="E6" s="124">
        <v>195.62890276538803</v>
      </c>
      <c r="F6" s="82">
        <v>2129</v>
      </c>
      <c r="G6" s="124">
        <v>189.91971454058876</v>
      </c>
      <c r="H6" s="82">
        <v>1089</v>
      </c>
      <c r="I6" s="124">
        <v>97.145405887600361</v>
      </c>
      <c r="J6" s="82">
        <v>1121</v>
      </c>
      <c r="K6" s="23"/>
      <c r="L6" s="23"/>
      <c r="M6" s="23"/>
      <c r="N6" s="23"/>
      <c r="O6" s="23"/>
      <c r="P6" s="23"/>
      <c r="Q6" s="23"/>
      <c r="R6" s="23"/>
    </row>
    <row r="7" spans="1:20" ht="15" customHeight="1" x14ac:dyDescent="0.25">
      <c r="A7" s="26" t="s">
        <v>21</v>
      </c>
      <c r="B7" s="89">
        <v>15</v>
      </c>
      <c r="C7" s="124">
        <v>150</v>
      </c>
      <c r="D7" s="89">
        <v>26</v>
      </c>
      <c r="E7" s="124">
        <v>260</v>
      </c>
      <c r="F7" s="82">
        <v>45</v>
      </c>
      <c r="G7" s="124">
        <v>450</v>
      </c>
      <c r="H7" s="82">
        <v>11</v>
      </c>
      <c r="I7" s="124">
        <v>110.00000000000001</v>
      </c>
      <c r="J7" s="82">
        <v>10</v>
      </c>
      <c r="K7" s="23"/>
      <c r="L7" s="23"/>
      <c r="M7" s="23"/>
      <c r="N7" s="23"/>
      <c r="O7" s="23"/>
      <c r="P7" s="23"/>
      <c r="Q7" s="23"/>
      <c r="R7" s="23"/>
    </row>
    <row r="8" spans="1:20" ht="15" customHeight="1" x14ac:dyDescent="0.25">
      <c r="A8" s="26" t="s">
        <v>22</v>
      </c>
      <c r="B8" s="89">
        <v>2</v>
      </c>
      <c r="C8" s="124">
        <v>40</v>
      </c>
      <c r="D8" s="89">
        <v>20</v>
      </c>
      <c r="E8" s="124">
        <v>400</v>
      </c>
      <c r="F8" s="82">
        <v>16</v>
      </c>
      <c r="G8" s="124">
        <v>320</v>
      </c>
      <c r="H8" s="82">
        <v>9</v>
      </c>
      <c r="I8" s="124">
        <v>180</v>
      </c>
      <c r="J8" s="82">
        <v>5</v>
      </c>
      <c r="K8" s="23"/>
      <c r="L8" s="23"/>
      <c r="M8" s="23"/>
      <c r="N8" s="23"/>
      <c r="O8" s="23"/>
      <c r="P8" s="23"/>
      <c r="Q8" s="23"/>
      <c r="R8" s="23"/>
    </row>
    <row r="9" spans="1:20" ht="15" customHeight="1" x14ac:dyDescent="0.25">
      <c r="A9" s="26" t="s">
        <v>23</v>
      </c>
      <c r="B9" s="89">
        <v>43</v>
      </c>
      <c r="C9" s="124">
        <v>204.76190476190476</v>
      </c>
      <c r="D9" s="89">
        <v>40</v>
      </c>
      <c r="E9" s="124">
        <v>190.47619047619045</v>
      </c>
      <c r="F9" s="82">
        <v>48</v>
      </c>
      <c r="G9" s="124">
        <v>228.57142857142856</v>
      </c>
      <c r="H9" s="82">
        <v>24</v>
      </c>
      <c r="I9" s="124">
        <v>114.28571428571428</v>
      </c>
      <c r="J9" s="82">
        <v>21</v>
      </c>
      <c r="K9" s="23"/>
      <c r="L9" s="23"/>
      <c r="M9" s="23"/>
      <c r="N9" s="23"/>
      <c r="O9" s="23"/>
      <c r="P9" s="23"/>
      <c r="Q9" s="23"/>
      <c r="R9" s="23"/>
    </row>
    <row r="10" spans="1:20" ht="15" customHeight="1" x14ac:dyDescent="0.25">
      <c r="A10" s="26" t="s">
        <v>24</v>
      </c>
      <c r="B10" s="89">
        <v>29</v>
      </c>
      <c r="C10" s="124">
        <v>322.22222222222223</v>
      </c>
      <c r="D10" s="89">
        <v>90</v>
      </c>
      <c r="E10" s="124">
        <v>1000</v>
      </c>
      <c r="F10" s="82">
        <v>40</v>
      </c>
      <c r="G10" s="124">
        <v>444.44444444444446</v>
      </c>
      <c r="H10" s="82">
        <v>9</v>
      </c>
      <c r="I10" s="124">
        <v>100</v>
      </c>
      <c r="J10" s="82">
        <v>9</v>
      </c>
      <c r="K10" s="23"/>
      <c r="L10" s="23"/>
      <c r="M10" s="23"/>
      <c r="N10" s="23"/>
      <c r="O10" s="23"/>
      <c r="P10" s="23"/>
      <c r="Q10" s="23"/>
      <c r="R10" s="23"/>
    </row>
    <row r="11" spans="1:20" ht="15" customHeight="1" x14ac:dyDescent="0.25">
      <c r="A11" s="26" t="s">
        <v>25</v>
      </c>
      <c r="B11" s="89">
        <v>438</v>
      </c>
      <c r="C11" s="124">
        <v>113.17829457364341</v>
      </c>
      <c r="D11" s="89">
        <v>389</v>
      </c>
      <c r="E11" s="124">
        <v>100.51679586563307</v>
      </c>
      <c r="F11" s="82">
        <v>334</v>
      </c>
      <c r="G11" s="124">
        <v>86.304909560723516</v>
      </c>
      <c r="H11" s="82">
        <v>291</v>
      </c>
      <c r="I11" s="124">
        <v>75.193798449612402</v>
      </c>
      <c r="J11" s="82">
        <v>387</v>
      </c>
      <c r="K11" s="23"/>
      <c r="L11" s="23"/>
      <c r="M11" s="23"/>
      <c r="N11" s="23"/>
      <c r="O11" s="23"/>
      <c r="P11" s="23"/>
      <c r="Q11" s="23"/>
      <c r="R11" s="23"/>
    </row>
    <row r="12" spans="1:20" ht="15" customHeight="1" x14ac:dyDescent="0.25">
      <c r="A12" s="26" t="s">
        <v>26</v>
      </c>
      <c r="B12" s="89">
        <v>354</v>
      </c>
      <c r="C12" s="124">
        <v>237.58389261744966</v>
      </c>
      <c r="D12" s="89">
        <v>369</v>
      </c>
      <c r="E12" s="124">
        <f t="shared" ref="E12:E17" si="0">D12/J12*100</f>
        <v>247.65100671140939</v>
      </c>
      <c r="F12" s="82">
        <v>368</v>
      </c>
      <c r="G12" s="124">
        <f t="shared" ref="G12:G17" si="1">F12/J12*100</f>
        <v>246.97986577181209</v>
      </c>
      <c r="H12" s="82">
        <v>217</v>
      </c>
      <c r="I12" s="124">
        <v>145.63758389261744</v>
      </c>
      <c r="J12" s="82">
        <v>149</v>
      </c>
      <c r="K12" s="23"/>
      <c r="L12" s="23"/>
      <c r="M12" s="23"/>
      <c r="N12" s="23"/>
      <c r="O12" s="23"/>
      <c r="P12" s="23"/>
      <c r="Q12" s="23"/>
      <c r="R12" s="23"/>
    </row>
    <row r="13" spans="1:20" ht="15" customHeight="1" x14ac:dyDescent="0.25">
      <c r="A13" s="26" t="s">
        <v>27</v>
      </c>
      <c r="B13" s="89">
        <v>67</v>
      </c>
      <c r="C13" s="124">
        <v>257.69230769230774</v>
      </c>
      <c r="D13" s="89">
        <v>55</v>
      </c>
      <c r="E13" s="124">
        <f t="shared" si="0"/>
        <v>211.53846153846155</v>
      </c>
      <c r="F13" s="82">
        <v>88</v>
      </c>
      <c r="G13" s="124">
        <f t="shared" si="1"/>
        <v>338.46153846153845</v>
      </c>
      <c r="H13" s="82">
        <v>39</v>
      </c>
      <c r="I13" s="124">
        <v>150</v>
      </c>
      <c r="J13" s="82">
        <v>26</v>
      </c>
      <c r="K13" s="23"/>
      <c r="L13" s="23"/>
      <c r="M13" s="23"/>
      <c r="N13" s="23"/>
      <c r="O13" s="23"/>
      <c r="P13" s="23"/>
      <c r="Q13" s="23"/>
      <c r="R13" s="23"/>
    </row>
    <row r="14" spans="1:20" ht="15" customHeight="1" x14ac:dyDescent="0.25">
      <c r="A14" s="26" t="s">
        <v>28</v>
      </c>
      <c r="B14" s="89">
        <v>58</v>
      </c>
      <c r="C14" s="124">
        <v>63.73626373626373</v>
      </c>
      <c r="D14" s="89">
        <v>70</v>
      </c>
      <c r="E14" s="124">
        <f t="shared" si="0"/>
        <v>76.923076923076934</v>
      </c>
      <c r="F14" s="82">
        <v>66</v>
      </c>
      <c r="G14" s="124">
        <f t="shared" si="1"/>
        <v>72.527472527472526</v>
      </c>
      <c r="H14" s="82">
        <v>50</v>
      </c>
      <c r="I14" s="124">
        <v>54.945054945054949</v>
      </c>
      <c r="J14" s="82">
        <v>91</v>
      </c>
      <c r="K14" s="23"/>
      <c r="L14" s="23"/>
      <c r="M14" s="23"/>
      <c r="N14" s="23"/>
      <c r="O14" s="23"/>
      <c r="P14" s="23"/>
      <c r="Q14" s="23"/>
      <c r="R14" s="23"/>
    </row>
    <row r="15" spans="1:20" ht="15" customHeight="1" x14ac:dyDescent="0.25">
      <c r="A15" s="26" t="s">
        <v>29</v>
      </c>
      <c r="B15" s="89">
        <v>1427</v>
      </c>
      <c r="C15" s="124">
        <v>375.52631578947364</v>
      </c>
      <c r="D15" s="89">
        <v>1213</v>
      </c>
      <c r="E15" s="124">
        <f t="shared" si="0"/>
        <v>319.21052631578948</v>
      </c>
      <c r="F15" s="82">
        <v>894</v>
      </c>
      <c r="G15" s="124">
        <f t="shared" si="1"/>
        <v>235.26315789473685</v>
      </c>
      <c r="H15" s="82">
        <v>618</v>
      </c>
      <c r="I15" s="124">
        <v>162.63157894736841</v>
      </c>
      <c r="J15" s="82">
        <v>380</v>
      </c>
      <c r="K15" s="23"/>
      <c r="L15" s="23"/>
      <c r="M15" s="23"/>
      <c r="N15" s="23"/>
      <c r="O15" s="23"/>
      <c r="P15" s="23"/>
      <c r="Q15" s="23"/>
      <c r="R15" s="23"/>
    </row>
    <row r="16" spans="1:20" ht="15" customHeight="1" x14ac:dyDescent="0.25">
      <c r="A16" s="25" t="s">
        <v>30</v>
      </c>
      <c r="B16" s="89"/>
      <c r="C16" s="124"/>
      <c r="D16" s="89"/>
      <c r="E16" s="124"/>
      <c r="F16" s="89"/>
      <c r="G16" s="124"/>
      <c r="H16" s="89"/>
      <c r="I16" s="124"/>
      <c r="J16" s="89"/>
      <c r="K16" s="42"/>
      <c r="L16" s="42"/>
      <c r="M16" s="42"/>
      <c r="N16" s="42"/>
      <c r="O16" s="42"/>
      <c r="P16" s="42"/>
      <c r="Q16" s="42"/>
      <c r="R16" s="42"/>
    </row>
    <row r="17" spans="1:10" ht="15" customHeight="1" x14ac:dyDescent="0.25">
      <c r="A17" s="28" t="s">
        <v>31</v>
      </c>
      <c r="B17" s="91">
        <v>1271</v>
      </c>
      <c r="C17" s="126">
        <v>212.89782244556113</v>
      </c>
      <c r="D17" s="91">
        <v>1166</v>
      </c>
      <c r="E17" s="126">
        <f t="shared" si="0"/>
        <v>195.30988274706868</v>
      </c>
      <c r="F17" s="84">
        <v>1257</v>
      </c>
      <c r="G17" s="126">
        <f t="shared" si="1"/>
        <v>210.55276381909547</v>
      </c>
      <c r="H17" s="84">
        <v>673</v>
      </c>
      <c r="I17" s="126">
        <v>112.73031825795645</v>
      </c>
      <c r="J17" s="84">
        <v>597</v>
      </c>
    </row>
    <row r="18" spans="1:10" ht="15" customHeight="1" x14ac:dyDescent="0.2">
      <c r="A18" s="39"/>
      <c r="B18" s="39"/>
      <c r="C18" s="39"/>
      <c r="D18" s="39"/>
      <c r="E18" s="39"/>
    </row>
  </sheetData>
  <mergeCells count="1">
    <mergeCell ref="A2:J2"/>
  </mergeCells>
  <pageMargins left="0.7" right="0.7" top="0.78749999999999998" bottom="0.78749999999999998" header="0.511811023622047" footer="0.511811023622047"/>
  <pageSetup paperSize="9" fitToHeight="0" orientation="landscape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V17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2" ht="15" customHeight="1" x14ac:dyDescent="0.25">
      <c r="A1" t="s">
        <v>102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ht="15" customHeight="1" x14ac:dyDescent="0.25">
      <c r="A2" s="176" t="s">
        <v>111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30.75" customHeight="1" x14ac:dyDescent="0.2">
      <c r="A3" s="20" t="s">
        <v>2</v>
      </c>
      <c r="B3" s="109">
        <v>2024</v>
      </c>
      <c r="C3" s="105" t="s">
        <v>465</v>
      </c>
      <c r="D3" s="109">
        <v>2023</v>
      </c>
      <c r="E3" s="105" t="s">
        <v>466</v>
      </c>
      <c r="F3" s="109">
        <v>2022</v>
      </c>
      <c r="G3" s="105" t="s">
        <v>467</v>
      </c>
      <c r="H3" s="109">
        <v>2021</v>
      </c>
      <c r="I3" s="105" t="s">
        <v>458</v>
      </c>
      <c r="J3" s="109">
        <v>2020</v>
      </c>
      <c r="K3" s="21"/>
      <c r="L3" s="21"/>
      <c r="M3" s="21"/>
      <c r="N3" s="21"/>
      <c r="O3" s="21"/>
      <c r="P3" s="21"/>
      <c r="Q3" s="21"/>
      <c r="R3" s="21"/>
      <c r="S3" s="21"/>
    </row>
    <row r="4" spans="1:22" ht="15" customHeight="1" x14ac:dyDescent="0.25">
      <c r="A4" s="22" t="s">
        <v>18</v>
      </c>
      <c r="B4" s="143">
        <v>293</v>
      </c>
      <c r="C4" s="127">
        <v>213.86861313868613</v>
      </c>
      <c r="D4" s="80">
        <v>419</v>
      </c>
      <c r="E4" s="127">
        <v>305.83941605839414</v>
      </c>
      <c r="F4" s="80">
        <v>283</v>
      </c>
      <c r="G4" s="127">
        <v>206.5693430656934</v>
      </c>
      <c r="H4" s="80">
        <v>287</v>
      </c>
      <c r="I4" s="127">
        <v>209.48905109489053</v>
      </c>
      <c r="J4" s="80">
        <v>137</v>
      </c>
      <c r="K4" s="23"/>
      <c r="L4" s="23"/>
      <c r="M4" s="23"/>
      <c r="N4" s="23"/>
      <c r="O4" s="23"/>
      <c r="P4" s="23"/>
      <c r="Q4" s="23"/>
      <c r="R4" s="24"/>
      <c r="S4" s="23"/>
    </row>
    <row r="5" spans="1:22" ht="15" customHeight="1" x14ac:dyDescent="0.25">
      <c r="A5" s="25" t="s">
        <v>19</v>
      </c>
      <c r="B5" s="144"/>
      <c r="C5" s="128"/>
      <c r="D5" s="82"/>
      <c r="E5" s="128"/>
      <c r="F5" s="82"/>
      <c r="G5" s="128"/>
      <c r="H5" s="82"/>
      <c r="I5" s="128"/>
      <c r="J5" s="82"/>
      <c r="K5" s="23"/>
      <c r="L5" s="23"/>
      <c r="M5" s="23"/>
      <c r="N5" s="23"/>
      <c r="O5" s="23"/>
      <c r="P5" s="23"/>
      <c r="Q5" s="23"/>
      <c r="R5" s="23"/>
      <c r="S5" s="23"/>
    </row>
    <row r="6" spans="1:22" ht="15" customHeight="1" x14ac:dyDescent="0.25">
      <c r="A6" s="26" t="s">
        <v>20</v>
      </c>
      <c r="B6" s="144">
        <v>154</v>
      </c>
      <c r="C6" s="128">
        <v>481.25</v>
      </c>
      <c r="D6" s="227">
        <v>182</v>
      </c>
      <c r="E6" s="128">
        <v>568.75</v>
      </c>
      <c r="F6" s="82">
        <v>92</v>
      </c>
      <c r="G6" s="128">
        <v>287.5</v>
      </c>
      <c r="H6" s="82">
        <v>65</v>
      </c>
      <c r="I6" s="128">
        <v>203.125</v>
      </c>
      <c r="J6" s="82">
        <v>32</v>
      </c>
      <c r="K6" s="23"/>
      <c r="L6" s="23"/>
      <c r="M6" s="23"/>
      <c r="N6" s="23"/>
      <c r="O6" s="23"/>
      <c r="P6" s="23"/>
      <c r="Q6" s="23"/>
      <c r="R6" s="23"/>
      <c r="S6" s="23"/>
    </row>
    <row r="7" spans="1:22" ht="15" customHeight="1" x14ac:dyDescent="0.25">
      <c r="A7" s="26" t="s">
        <v>21</v>
      </c>
      <c r="B7" s="144">
        <v>1</v>
      </c>
      <c r="C7" s="128">
        <v>50</v>
      </c>
      <c r="D7" s="82">
        <v>2</v>
      </c>
      <c r="E7" s="128">
        <v>100</v>
      </c>
      <c r="F7" s="82">
        <v>1</v>
      </c>
      <c r="G7" s="128">
        <v>50</v>
      </c>
      <c r="H7" s="82" t="s">
        <v>36</v>
      </c>
      <c r="I7" s="128" t="s">
        <v>17</v>
      </c>
      <c r="J7" s="82">
        <v>2</v>
      </c>
      <c r="K7" s="23"/>
      <c r="L7" s="23"/>
      <c r="M7" s="23"/>
      <c r="N7" s="23"/>
      <c r="O7" s="23"/>
      <c r="P7" s="23"/>
      <c r="Q7" s="23"/>
      <c r="R7" s="23"/>
      <c r="S7" s="23"/>
    </row>
    <row r="8" spans="1:22" ht="15" customHeight="1" x14ac:dyDescent="0.25">
      <c r="A8" s="26" t="s">
        <v>22</v>
      </c>
      <c r="B8" s="144">
        <v>1</v>
      </c>
      <c r="C8" s="128" t="s">
        <v>17</v>
      </c>
      <c r="D8" s="82">
        <v>1</v>
      </c>
      <c r="E8" s="128" t="s">
        <v>17</v>
      </c>
      <c r="F8" s="82" t="s">
        <v>36</v>
      </c>
      <c r="G8" s="128" t="s">
        <v>17</v>
      </c>
      <c r="H8" s="82" t="s">
        <v>36</v>
      </c>
      <c r="I8" s="128" t="s">
        <v>17</v>
      </c>
      <c r="J8" s="82" t="s">
        <v>36</v>
      </c>
      <c r="K8" s="23"/>
      <c r="L8" s="23"/>
      <c r="M8" s="23"/>
      <c r="N8" s="23"/>
      <c r="O8" s="23"/>
      <c r="P8" s="23"/>
      <c r="Q8" s="23"/>
      <c r="R8" s="23"/>
      <c r="S8" s="23"/>
    </row>
    <row r="9" spans="1:22" ht="15" customHeight="1" x14ac:dyDescent="0.25">
      <c r="A9" s="26" t="s">
        <v>23</v>
      </c>
      <c r="B9" s="144">
        <v>7</v>
      </c>
      <c r="C9" s="128">
        <v>233.33333333333334</v>
      </c>
      <c r="D9" s="82">
        <v>5</v>
      </c>
      <c r="E9" s="128">
        <v>166.66666666666669</v>
      </c>
      <c r="F9" s="82">
        <v>6</v>
      </c>
      <c r="G9" s="128">
        <v>200</v>
      </c>
      <c r="H9" s="82">
        <v>3</v>
      </c>
      <c r="I9" s="128">
        <v>100</v>
      </c>
      <c r="J9" s="82">
        <v>3</v>
      </c>
      <c r="K9" s="23"/>
      <c r="L9" s="23"/>
      <c r="M9" s="23"/>
      <c r="N9" s="23"/>
      <c r="O9" s="23"/>
      <c r="P9" s="23"/>
      <c r="Q9" s="23"/>
      <c r="R9" s="23"/>
      <c r="S9" s="23"/>
    </row>
    <row r="10" spans="1:22" ht="15" customHeight="1" x14ac:dyDescent="0.25">
      <c r="A10" s="26" t="s">
        <v>24</v>
      </c>
      <c r="B10" s="144">
        <v>4</v>
      </c>
      <c r="C10" s="128">
        <v>400</v>
      </c>
      <c r="D10" s="82">
        <v>2</v>
      </c>
      <c r="E10" s="128">
        <v>200</v>
      </c>
      <c r="F10" s="82">
        <v>5</v>
      </c>
      <c r="G10" s="128">
        <v>500</v>
      </c>
      <c r="H10" s="82">
        <v>4</v>
      </c>
      <c r="I10" s="128">
        <v>400</v>
      </c>
      <c r="J10" s="82">
        <v>1</v>
      </c>
      <c r="K10" s="23"/>
      <c r="L10" s="23"/>
      <c r="M10" s="23"/>
      <c r="N10" s="23"/>
      <c r="O10" s="23"/>
      <c r="P10" s="23"/>
      <c r="Q10" s="23"/>
      <c r="R10" s="23"/>
      <c r="S10" s="23"/>
    </row>
    <row r="11" spans="1:22" ht="15" customHeight="1" x14ac:dyDescent="0.25">
      <c r="A11" s="26" t="s">
        <v>25</v>
      </c>
      <c r="B11" s="144">
        <v>57</v>
      </c>
      <c r="C11" s="128">
        <v>219.23076923076925</v>
      </c>
      <c r="D11" s="82">
        <v>80</v>
      </c>
      <c r="E11" s="128">
        <v>307.69230769230774</v>
      </c>
      <c r="F11" s="82">
        <v>42</v>
      </c>
      <c r="G11" s="128">
        <v>161.53846153846155</v>
      </c>
      <c r="H11" s="82">
        <v>61</v>
      </c>
      <c r="I11" s="128">
        <v>234.61538461538461</v>
      </c>
      <c r="J11" s="82">
        <v>26</v>
      </c>
      <c r="K11" s="23"/>
      <c r="L11" s="23"/>
      <c r="M11" s="23"/>
      <c r="N11" s="23"/>
      <c r="O11" s="23"/>
      <c r="P11" s="23"/>
      <c r="Q11" s="23"/>
      <c r="R11" s="23"/>
      <c r="S11" s="23"/>
    </row>
    <row r="12" spans="1:22" ht="15" customHeight="1" x14ac:dyDescent="0.25">
      <c r="A12" s="26" t="s">
        <v>26</v>
      </c>
      <c r="B12" s="144">
        <v>33</v>
      </c>
      <c r="C12" s="128">
        <f t="shared" ref="C12:C17" si="0">B12/J12*100</f>
        <v>3300</v>
      </c>
      <c r="D12" s="82">
        <v>44</v>
      </c>
      <c r="E12" s="128">
        <f t="shared" ref="E12:E17" si="1">D12/J12*100</f>
        <v>4400</v>
      </c>
      <c r="F12" s="82">
        <v>34</v>
      </c>
      <c r="G12" s="128">
        <f t="shared" ref="G12:G17" si="2">F12/J12*100</f>
        <v>3400</v>
      </c>
      <c r="H12" s="82">
        <v>4</v>
      </c>
      <c r="I12" s="128">
        <f t="shared" ref="I12:I17" si="3">H12/J12*100</f>
        <v>400</v>
      </c>
      <c r="J12" s="82">
        <v>1</v>
      </c>
      <c r="K12" s="23"/>
      <c r="L12" s="23"/>
      <c r="M12" s="23"/>
      <c r="N12" s="23"/>
      <c r="O12" s="23"/>
      <c r="P12" s="23"/>
      <c r="Q12" s="23"/>
      <c r="R12" s="23"/>
      <c r="S12" s="23"/>
    </row>
    <row r="13" spans="1:22" ht="15" customHeight="1" x14ac:dyDescent="0.25">
      <c r="A13" s="26" t="s">
        <v>27</v>
      </c>
      <c r="B13" s="144">
        <v>11</v>
      </c>
      <c r="C13" s="128">
        <f t="shared" si="0"/>
        <v>183.33333333333331</v>
      </c>
      <c r="D13" s="82">
        <v>3</v>
      </c>
      <c r="E13" s="128">
        <f t="shared" si="1"/>
        <v>50</v>
      </c>
      <c r="F13" s="82">
        <v>5</v>
      </c>
      <c r="G13" s="128">
        <f t="shared" si="2"/>
        <v>83.333333333333343</v>
      </c>
      <c r="H13" s="82">
        <v>4</v>
      </c>
      <c r="I13" s="128">
        <f t="shared" si="3"/>
        <v>66.666666666666657</v>
      </c>
      <c r="J13" s="82">
        <v>6</v>
      </c>
      <c r="K13" s="23"/>
      <c r="L13" s="23"/>
      <c r="M13" s="23"/>
      <c r="N13" s="23"/>
      <c r="O13" s="23"/>
      <c r="P13" s="23"/>
      <c r="Q13" s="23"/>
      <c r="R13" s="27"/>
      <c r="S13" s="23"/>
    </row>
    <row r="14" spans="1:22" ht="15" customHeight="1" x14ac:dyDescent="0.25">
      <c r="A14" s="26" t="s">
        <v>28</v>
      </c>
      <c r="B14" s="144">
        <v>7</v>
      </c>
      <c r="C14" s="128">
        <f t="shared" si="0"/>
        <v>77.777777777777786</v>
      </c>
      <c r="D14" s="82">
        <v>3</v>
      </c>
      <c r="E14" s="128">
        <f t="shared" si="1"/>
        <v>33.333333333333329</v>
      </c>
      <c r="F14" s="82">
        <v>4</v>
      </c>
      <c r="G14" s="128">
        <f t="shared" si="2"/>
        <v>44.444444444444443</v>
      </c>
      <c r="H14" s="82">
        <v>7</v>
      </c>
      <c r="I14" s="128">
        <f t="shared" si="3"/>
        <v>77.777777777777786</v>
      </c>
      <c r="J14" s="82">
        <v>9</v>
      </c>
      <c r="K14" s="23"/>
      <c r="L14" s="23"/>
      <c r="M14" s="23"/>
      <c r="N14" s="23"/>
      <c r="O14" s="23"/>
      <c r="P14" s="23"/>
      <c r="Q14" s="23"/>
      <c r="R14" s="23"/>
      <c r="S14" s="23"/>
    </row>
    <row r="15" spans="1:22" ht="15" customHeight="1" x14ac:dyDescent="0.25">
      <c r="A15" s="26" t="s">
        <v>29</v>
      </c>
      <c r="B15" s="144">
        <v>18</v>
      </c>
      <c r="C15" s="128">
        <f t="shared" si="0"/>
        <v>31.578947368421051</v>
      </c>
      <c r="D15" s="82">
        <v>97</v>
      </c>
      <c r="E15" s="128">
        <f t="shared" si="1"/>
        <v>170.17543859649123</v>
      </c>
      <c r="F15" s="82">
        <v>94</v>
      </c>
      <c r="G15" s="128">
        <f t="shared" si="2"/>
        <v>164.91228070175438</v>
      </c>
      <c r="H15" s="82">
        <v>139</v>
      </c>
      <c r="I15" s="128">
        <f t="shared" si="3"/>
        <v>243.85964912280701</v>
      </c>
      <c r="J15" s="82">
        <v>57</v>
      </c>
      <c r="K15" s="23"/>
      <c r="L15" s="23"/>
      <c r="M15" s="23"/>
      <c r="N15" s="23"/>
      <c r="O15" s="23"/>
      <c r="P15" s="23"/>
      <c r="Q15" s="23"/>
      <c r="R15" s="23"/>
      <c r="S15" s="23"/>
    </row>
    <row r="16" spans="1:22" ht="15" customHeight="1" x14ac:dyDescent="0.25">
      <c r="A16" s="25" t="s">
        <v>30</v>
      </c>
      <c r="B16" s="144"/>
      <c r="C16" s="128"/>
      <c r="D16" s="82"/>
      <c r="E16" s="128"/>
      <c r="F16" s="82"/>
      <c r="G16" s="128"/>
      <c r="H16" s="82"/>
      <c r="I16" s="128"/>
      <c r="J16" s="82"/>
      <c r="K16" s="23"/>
      <c r="L16" s="23"/>
      <c r="M16" s="23"/>
      <c r="N16" s="23"/>
      <c r="O16" s="23"/>
      <c r="P16" s="23"/>
      <c r="Q16" s="23"/>
      <c r="R16" s="23"/>
      <c r="S16" s="23"/>
    </row>
    <row r="17" spans="1:10" s="29" customFormat="1" ht="15" customHeight="1" x14ac:dyDescent="0.25">
      <c r="A17" s="28" t="s">
        <v>31</v>
      </c>
      <c r="B17" s="145">
        <v>66</v>
      </c>
      <c r="C17" s="129">
        <f t="shared" si="0"/>
        <v>300</v>
      </c>
      <c r="D17" s="84">
        <v>110</v>
      </c>
      <c r="E17" s="129">
        <f t="shared" si="1"/>
        <v>500</v>
      </c>
      <c r="F17" s="84">
        <v>49</v>
      </c>
      <c r="G17" s="129">
        <f t="shared" si="2"/>
        <v>222.72727272727272</v>
      </c>
      <c r="H17" s="84">
        <v>38</v>
      </c>
      <c r="I17" s="129">
        <f t="shared" si="3"/>
        <v>172.72727272727272</v>
      </c>
      <c r="J17" s="84">
        <v>22</v>
      </c>
    </row>
  </sheetData>
  <mergeCells count="1">
    <mergeCell ref="A2:J2"/>
  </mergeCells>
  <pageMargins left="0.7" right="0.7" top="0.78749999999999998" bottom="0.78749999999999998" header="0.511811023622047" footer="0.511811023622047"/>
  <pageSetup paperSize="9" fitToHeight="0" orientation="landscape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U17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1" ht="15" customHeight="1" x14ac:dyDescent="0.25">
      <c r="A1" t="s">
        <v>102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1" ht="15" customHeight="1" x14ac:dyDescent="0.25">
      <c r="A2" s="176" t="s">
        <v>112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30.75" customHeight="1" x14ac:dyDescent="0.2">
      <c r="A3" s="20" t="s">
        <v>2</v>
      </c>
      <c r="B3" s="109">
        <v>2024</v>
      </c>
      <c r="C3" s="105" t="s">
        <v>455</v>
      </c>
      <c r="D3" s="109">
        <v>2023</v>
      </c>
      <c r="E3" s="105" t="s">
        <v>456</v>
      </c>
      <c r="F3" s="109">
        <v>2022</v>
      </c>
      <c r="G3" s="105" t="s">
        <v>457</v>
      </c>
      <c r="H3" s="109">
        <v>2021</v>
      </c>
      <c r="I3" s="105" t="s">
        <v>458</v>
      </c>
      <c r="J3" s="109">
        <v>2020</v>
      </c>
      <c r="K3" s="21"/>
      <c r="L3" s="21"/>
      <c r="M3" s="21"/>
      <c r="N3" s="21"/>
      <c r="O3" s="21"/>
      <c r="P3" s="21"/>
      <c r="Q3" s="21"/>
      <c r="R3" s="21"/>
    </row>
    <row r="4" spans="1:21" ht="15" customHeight="1" x14ac:dyDescent="0.25">
      <c r="A4" s="22" t="s">
        <v>18</v>
      </c>
      <c r="B4" s="80">
        <v>7934</v>
      </c>
      <c r="C4" s="125">
        <v>237.33173795991624</v>
      </c>
      <c r="D4" s="80">
        <v>7350</v>
      </c>
      <c r="E4" s="125">
        <v>219.86239904277593</v>
      </c>
      <c r="F4" s="96">
        <v>6913</v>
      </c>
      <c r="G4" s="125">
        <v>206.79030810649118</v>
      </c>
      <c r="H4" s="96">
        <v>3995</v>
      </c>
      <c r="I4" s="125">
        <v>119.50344002393061</v>
      </c>
      <c r="J4" s="96">
        <v>3343</v>
      </c>
      <c r="K4" s="23"/>
      <c r="L4" s="23"/>
      <c r="M4" s="23"/>
      <c r="N4" s="23"/>
      <c r="O4" s="23"/>
      <c r="P4" s="23"/>
      <c r="Q4" s="24"/>
      <c r="R4" s="23"/>
    </row>
    <row r="5" spans="1:21" ht="15" customHeight="1" x14ac:dyDescent="0.25">
      <c r="A5" s="25" t="s">
        <v>19</v>
      </c>
      <c r="B5" s="82"/>
      <c r="C5" s="124"/>
      <c r="D5" s="82"/>
      <c r="E5" s="124"/>
      <c r="F5" s="89"/>
      <c r="G5" s="124"/>
      <c r="H5" s="89"/>
      <c r="I5" s="124"/>
      <c r="J5" s="89"/>
      <c r="K5" s="23"/>
      <c r="L5" s="23"/>
      <c r="M5" s="23"/>
      <c r="N5" s="23"/>
      <c r="O5" s="23"/>
      <c r="P5" s="23"/>
      <c r="Q5" s="23"/>
      <c r="R5" s="23"/>
    </row>
    <row r="6" spans="1:21" ht="15" customHeight="1" x14ac:dyDescent="0.25">
      <c r="A6" s="26" t="s">
        <v>20</v>
      </c>
      <c r="B6" s="82">
        <v>4393</v>
      </c>
      <c r="C6" s="124">
        <v>250.17084282460135</v>
      </c>
      <c r="D6" s="228">
        <v>4074</v>
      </c>
      <c r="E6" s="124">
        <v>232.00455580865605</v>
      </c>
      <c r="F6" s="82">
        <v>3877</v>
      </c>
      <c r="G6" s="124">
        <v>220.78587699316628</v>
      </c>
      <c r="H6" s="82">
        <v>2041</v>
      </c>
      <c r="I6" s="124">
        <v>116.23006833712984</v>
      </c>
      <c r="J6" s="82">
        <v>1756</v>
      </c>
      <c r="K6" s="23"/>
      <c r="L6" s="23"/>
      <c r="M6" s="23"/>
      <c r="N6" s="23"/>
      <c r="O6" s="23"/>
      <c r="P6" s="23"/>
      <c r="Q6" s="23"/>
      <c r="R6" s="23"/>
    </row>
    <row r="7" spans="1:21" ht="15" customHeight="1" x14ac:dyDescent="0.25">
      <c r="A7" s="26" t="s">
        <v>21</v>
      </c>
      <c r="B7" s="82">
        <v>20</v>
      </c>
      <c r="C7" s="124">
        <v>153.84615384615387</v>
      </c>
      <c r="D7" s="82">
        <v>119</v>
      </c>
      <c r="E7" s="124">
        <v>915.38461538461536</v>
      </c>
      <c r="F7" s="82">
        <v>56</v>
      </c>
      <c r="G7" s="124">
        <v>430.76923076923077</v>
      </c>
      <c r="H7" s="82">
        <v>14</v>
      </c>
      <c r="I7" s="124">
        <v>107.69230769230769</v>
      </c>
      <c r="J7" s="82">
        <v>13</v>
      </c>
      <c r="K7" s="23"/>
      <c r="L7" s="23"/>
      <c r="M7" s="23"/>
      <c r="N7" s="23"/>
      <c r="O7" s="23"/>
      <c r="P7" s="23"/>
      <c r="Q7" s="23"/>
      <c r="R7" s="23"/>
    </row>
    <row r="8" spans="1:21" ht="15" customHeight="1" x14ac:dyDescent="0.25">
      <c r="A8" s="26" t="s">
        <v>22</v>
      </c>
      <c r="B8" s="82">
        <v>3</v>
      </c>
      <c r="C8" s="124">
        <v>60</v>
      </c>
      <c r="D8" s="82">
        <v>20</v>
      </c>
      <c r="E8" s="124">
        <v>400</v>
      </c>
      <c r="F8" s="82">
        <v>16</v>
      </c>
      <c r="G8" s="124">
        <v>320</v>
      </c>
      <c r="H8" s="82">
        <v>9</v>
      </c>
      <c r="I8" s="124">
        <v>180</v>
      </c>
      <c r="J8" s="82">
        <v>5</v>
      </c>
      <c r="K8" s="23"/>
      <c r="L8" s="23"/>
      <c r="M8" s="23"/>
      <c r="N8" s="23"/>
      <c r="O8" s="23"/>
      <c r="P8" s="23"/>
      <c r="Q8" s="23"/>
      <c r="R8" s="23"/>
    </row>
    <row r="9" spans="1:21" ht="15" customHeight="1" x14ac:dyDescent="0.25">
      <c r="A9" s="26" t="s">
        <v>23</v>
      </c>
      <c r="B9" s="82">
        <v>281</v>
      </c>
      <c r="C9" s="124">
        <v>196.50349650349651</v>
      </c>
      <c r="D9" s="82">
        <v>253</v>
      </c>
      <c r="E9" s="124">
        <v>176.92307692307691</v>
      </c>
      <c r="F9" s="82">
        <v>238</v>
      </c>
      <c r="G9" s="124">
        <v>166.43356643356643</v>
      </c>
      <c r="H9" s="82">
        <v>131</v>
      </c>
      <c r="I9" s="124">
        <v>91.608391608391599</v>
      </c>
      <c r="J9" s="82">
        <v>143</v>
      </c>
      <c r="K9" s="23"/>
      <c r="L9" s="23"/>
      <c r="M9" s="23"/>
      <c r="N9" s="23"/>
      <c r="O9" s="23"/>
      <c r="P9" s="23"/>
      <c r="Q9" s="23"/>
      <c r="R9" s="23"/>
    </row>
    <row r="10" spans="1:21" ht="15" customHeight="1" x14ac:dyDescent="0.25">
      <c r="A10" s="26" t="s">
        <v>24</v>
      </c>
      <c r="B10" s="82">
        <v>136</v>
      </c>
      <c r="C10" s="124">
        <v>400</v>
      </c>
      <c r="D10" s="82">
        <v>108</v>
      </c>
      <c r="E10" s="124">
        <v>317.64705882352939</v>
      </c>
      <c r="F10" s="82">
        <v>92</v>
      </c>
      <c r="G10" s="124">
        <v>270.58823529411768</v>
      </c>
      <c r="H10" s="82">
        <v>24</v>
      </c>
      <c r="I10" s="124">
        <v>70.588235294117652</v>
      </c>
      <c r="J10" s="82">
        <v>34</v>
      </c>
      <c r="K10" s="23"/>
      <c r="L10" s="23"/>
      <c r="M10" s="23"/>
      <c r="N10" s="23"/>
      <c r="O10" s="23"/>
      <c r="P10" s="23"/>
      <c r="Q10" s="23"/>
      <c r="R10" s="23"/>
    </row>
    <row r="11" spans="1:21" ht="15" customHeight="1" x14ac:dyDescent="0.25">
      <c r="A11" s="26" t="s">
        <v>25</v>
      </c>
      <c r="B11" s="82">
        <v>782</v>
      </c>
      <c r="C11" s="124">
        <v>155.77689243027888</v>
      </c>
      <c r="D11" s="82">
        <v>813</v>
      </c>
      <c r="E11" s="124">
        <v>161.95219123505976</v>
      </c>
      <c r="F11" s="82">
        <v>938</v>
      </c>
      <c r="G11" s="124">
        <v>186.85258964143426</v>
      </c>
      <c r="H11" s="82">
        <v>587</v>
      </c>
      <c r="I11" s="124">
        <v>116.93227091633467</v>
      </c>
      <c r="J11" s="82">
        <v>502</v>
      </c>
      <c r="K11" s="23"/>
      <c r="L11" s="23"/>
      <c r="M11" s="23"/>
      <c r="N11" s="23"/>
      <c r="O11" s="23"/>
      <c r="P11" s="23"/>
      <c r="Q11" s="23"/>
      <c r="R11" s="23"/>
    </row>
    <row r="12" spans="1:21" ht="15" customHeight="1" x14ac:dyDescent="0.25">
      <c r="A12" s="26" t="s">
        <v>26</v>
      </c>
      <c r="B12" s="82">
        <v>504</v>
      </c>
      <c r="C12" s="124">
        <f t="shared" ref="C12:C17" si="0">B12/J12*100</f>
        <v>263.87434554973822</v>
      </c>
      <c r="D12" s="82">
        <v>489</v>
      </c>
      <c r="E12" s="124">
        <f t="shared" ref="E12:E17" si="1">D12/J12*100</f>
        <v>256.02094240837698</v>
      </c>
      <c r="F12" s="82">
        <v>458</v>
      </c>
      <c r="G12" s="124">
        <f t="shared" ref="G12:G17" si="2">F12/J12*100</f>
        <v>239.79057591623038</v>
      </c>
      <c r="H12" s="82">
        <v>280</v>
      </c>
      <c r="I12" s="124">
        <f t="shared" ref="I12:I17" si="3">H12/J12*100</f>
        <v>146.59685863874344</v>
      </c>
      <c r="J12" s="82">
        <v>191</v>
      </c>
      <c r="K12" s="23"/>
      <c r="L12" s="23"/>
      <c r="M12" s="23"/>
      <c r="N12" s="23"/>
      <c r="O12" s="23"/>
      <c r="P12" s="23"/>
      <c r="Q12" s="23"/>
      <c r="R12" s="23"/>
    </row>
    <row r="13" spans="1:21" ht="15" customHeight="1" x14ac:dyDescent="0.25">
      <c r="A13" s="26" t="s">
        <v>27</v>
      </c>
      <c r="B13" s="82">
        <v>68</v>
      </c>
      <c r="C13" s="124">
        <f t="shared" si="0"/>
        <v>206.06060606060606</v>
      </c>
      <c r="D13" s="82">
        <v>59</v>
      </c>
      <c r="E13" s="124">
        <f t="shared" si="1"/>
        <v>178.78787878787878</v>
      </c>
      <c r="F13" s="82">
        <v>97</v>
      </c>
      <c r="G13" s="124">
        <f t="shared" si="2"/>
        <v>293.93939393939394</v>
      </c>
      <c r="H13" s="82">
        <v>49</v>
      </c>
      <c r="I13" s="124">
        <f t="shared" si="3"/>
        <v>148.4848484848485</v>
      </c>
      <c r="J13" s="82">
        <v>33</v>
      </c>
      <c r="K13" s="23"/>
      <c r="L13" s="23"/>
      <c r="M13" s="23"/>
      <c r="N13" s="23"/>
      <c r="O13" s="23"/>
      <c r="P13" s="23"/>
      <c r="Q13" s="27"/>
      <c r="R13" s="23"/>
    </row>
    <row r="14" spans="1:21" ht="15" customHeight="1" x14ac:dyDescent="0.25">
      <c r="A14" s="26" t="s">
        <v>28</v>
      </c>
      <c r="B14" s="82">
        <v>100</v>
      </c>
      <c r="C14" s="124">
        <f t="shared" si="0"/>
        <v>45.045045045045043</v>
      </c>
      <c r="D14" s="82">
        <v>120</v>
      </c>
      <c r="E14" s="124">
        <f t="shared" si="1"/>
        <v>54.054054054054056</v>
      </c>
      <c r="F14" s="82">
        <v>85</v>
      </c>
      <c r="G14" s="124">
        <f t="shared" si="2"/>
        <v>38.288288288288285</v>
      </c>
      <c r="H14" s="82">
        <v>69</v>
      </c>
      <c r="I14" s="124">
        <f t="shared" si="3"/>
        <v>31.081081081081081</v>
      </c>
      <c r="J14" s="82">
        <v>222</v>
      </c>
      <c r="K14" s="23"/>
      <c r="L14" s="23"/>
      <c r="M14" s="23"/>
      <c r="N14" s="23"/>
      <c r="O14" s="23"/>
      <c r="P14" s="23"/>
      <c r="Q14" s="23"/>
      <c r="R14" s="23"/>
    </row>
    <row r="15" spans="1:21" ht="15" customHeight="1" x14ac:dyDescent="0.25">
      <c r="A15" s="26" t="s">
        <v>29</v>
      </c>
      <c r="B15" s="82">
        <v>1647</v>
      </c>
      <c r="C15" s="124">
        <f t="shared" si="0"/>
        <v>370.94594594594594</v>
      </c>
      <c r="D15" s="82">
        <v>1295</v>
      </c>
      <c r="E15" s="124">
        <f t="shared" si="1"/>
        <v>291.66666666666663</v>
      </c>
      <c r="F15" s="82">
        <v>1056</v>
      </c>
      <c r="G15" s="124">
        <f t="shared" si="2"/>
        <v>237.83783783783784</v>
      </c>
      <c r="H15" s="82">
        <v>791</v>
      </c>
      <c r="I15" s="124">
        <f t="shared" si="3"/>
        <v>178.15315315315314</v>
      </c>
      <c r="J15" s="82">
        <v>444</v>
      </c>
      <c r="K15" s="23"/>
      <c r="L15" s="23"/>
      <c r="M15" s="23"/>
      <c r="N15" s="23"/>
      <c r="O15" s="23"/>
      <c r="P15" s="23"/>
      <c r="Q15" s="23"/>
      <c r="R15" s="23"/>
    </row>
    <row r="16" spans="1:21" ht="15" customHeight="1" x14ac:dyDescent="0.25">
      <c r="A16" s="25" t="s">
        <v>30</v>
      </c>
      <c r="B16" s="82"/>
      <c r="C16" s="124"/>
      <c r="D16" s="82"/>
      <c r="E16" s="124"/>
      <c r="F16" s="89"/>
      <c r="G16" s="124"/>
      <c r="H16" s="89"/>
      <c r="I16" s="124"/>
      <c r="J16" s="89"/>
      <c r="K16" s="23"/>
      <c r="L16" s="23"/>
      <c r="M16" s="23"/>
      <c r="N16" s="23"/>
      <c r="O16" s="23"/>
      <c r="P16" s="23"/>
      <c r="Q16" s="23"/>
      <c r="R16" s="23"/>
    </row>
    <row r="17" spans="1:10" s="29" customFormat="1" ht="15" customHeight="1" x14ac:dyDescent="0.25">
      <c r="A17" s="28" t="s">
        <v>31</v>
      </c>
      <c r="B17" s="84">
        <v>2160</v>
      </c>
      <c r="C17" s="126">
        <f t="shared" si="0"/>
        <v>237.88546255506606</v>
      </c>
      <c r="D17" s="84">
        <v>2434</v>
      </c>
      <c r="E17" s="126">
        <f t="shared" si="1"/>
        <v>268.06167400881054</v>
      </c>
      <c r="F17" s="84">
        <v>2084</v>
      </c>
      <c r="G17" s="126">
        <f t="shared" si="2"/>
        <v>229.51541850220264</v>
      </c>
      <c r="H17" s="84">
        <v>1073</v>
      </c>
      <c r="I17" s="126">
        <f t="shared" si="3"/>
        <v>118.17180616740089</v>
      </c>
      <c r="J17" s="84">
        <v>908</v>
      </c>
    </row>
  </sheetData>
  <mergeCells count="1">
    <mergeCell ref="A2:J2"/>
  </mergeCells>
  <pageMargins left="0.7" right="0.7" top="0.78749999999999998" bottom="0.78749999999999998" header="0.511811023622047" footer="0.511811023622047"/>
  <pageSetup paperSize="9"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7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1" ht="15" customHeight="1" x14ac:dyDescent="0.25">
      <c r="A1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1" ht="15" customHeight="1" x14ac:dyDescent="0.25">
      <c r="A2" s="176" t="s">
        <v>32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30.75" customHeight="1" x14ac:dyDescent="0.2">
      <c r="A3" s="20" t="s">
        <v>2</v>
      </c>
      <c r="B3" s="109">
        <v>2024</v>
      </c>
      <c r="C3" s="105" t="s">
        <v>455</v>
      </c>
      <c r="D3" s="109">
        <v>2023</v>
      </c>
      <c r="E3" s="105" t="s">
        <v>456</v>
      </c>
      <c r="F3" s="109">
        <v>2022</v>
      </c>
      <c r="G3" s="105" t="s">
        <v>457</v>
      </c>
      <c r="H3" s="109">
        <v>2021</v>
      </c>
      <c r="I3" s="105" t="s">
        <v>458</v>
      </c>
      <c r="J3" s="109">
        <v>2020</v>
      </c>
      <c r="K3" s="21"/>
      <c r="L3" s="21"/>
      <c r="M3" s="21"/>
      <c r="N3" s="21"/>
      <c r="O3" s="21"/>
      <c r="P3" s="21"/>
      <c r="Q3" s="21"/>
      <c r="R3" s="21"/>
    </row>
    <row r="4" spans="1:21" ht="15" customHeight="1" x14ac:dyDescent="0.25">
      <c r="A4" s="22" t="s">
        <v>18</v>
      </c>
      <c r="B4" s="96">
        <v>4050</v>
      </c>
      <c r="C4" s="125">
        <v>122.28260869565217</v>
      </c>
      <c r="D4" s="96">
        <v>3861</v>
      </c>
      <c r="E4" s="125">
        <v>116.57608695652173</v>
      </c>
      <c r="F4" s="96">
        <v>3679</v>
      </c>
      <c r="G4" s="125">
        <v>111.08091787439614</v>
      </c>
      <c r="H4" s="96">
        <v>3220</v>
      </c>
      <c r="I4" s="125">
        <v>97.222222222222214</v>
      </c>
      <c r="J4" s="96">
        <v>3312</v>
      </c>
      <c r="K4" s="23"/>
      <c r="L4" s="23"/>
      <c r="M4" s="23"/>
      <c r="N4" s="23"/>
      <c r="O4" s="23"/>
      <c r="P4" s="23"/>
      <c r="Q4" s="24"/>
      <c r="R4" s="23"/>
    </row>
    <row r="5" spans="1:21" ht="15" customHeight="1" x14ac:dyDescent="0.25">
      <c r="A5" s="25" t="s">
        <v>19</v>
      </c>
      <c r="B5" s="123"/>
      <c r="C5" s="124"/>
      <c r="D5" s="89"/>
      <c r="E5" s="124"/>
      <c r="F5" s="89"/>
      <c r="G5" s="124"/>
      <c r="H5" s="89"/>
      <c r="I5" s="124"/>
      <c r="J5" s="89"/>
      <c r="K5" s="23"/>
      <c r="L5" s="23"/>
      <c r="M5" s="23"/>
      <c r="N5" s="23"/>
      <c r="O5" s="23"/>
      <c r="P5" s="23"/>
      <c r="Q5" s="23"/>
      <c r="R5" s="23"/>
    </row>
    <row r="6" spans="1:21" ht="15" customHeight="1" x14ac:dyDescent="0.25">
      <c r="A6" s="26" t="s">
        <v>20</v>
      </c>
      <c r="B6" s="89">
        <v>1933</v>
      </c>
      <c r="C6" s="124">
        <v>117.08055723803756</v>
      </c>
      <c r="D6" s="198">
        <v>1676</v>
      </c>
      <c r="E6" s="199">
        <v>101.5</v>
      </c>
      <c r="F6" s="89">
        <v>1748</v>
      </c>
      <c r="G6" s="124">
        <v>105.87522713506965</v>
      </c>
      <c r="H6" s="89">
        <v>1537</v>
      </c>
      <c r="I6" s="124">
        <v>93.095093882495462</v>
      </c>
      <c r="J6" s="89">
        <v>1651</v>
      </c>
      <c r="K6" s="23"/>
      <c r="L6" s="23"/>
      <c r="M6" s="23"/>
      <c r="N6" s="23"/>
      <c r="O6" s="23"/>
      <c r="P6" s="23"/>
      <c r="Q6" s="23"/>
      <c r="R6" s="23"/>
    </row>
    <row r="7" spans="1:21" ht="15" customHeight="1" x14ac:dyDescent="0.25">
      <c r="A7" s="26" t="s">
        <v>21</v>
      </c>
      <c r="B7" s="89">
        <v>238</v>
      </c>
      <c r="C7" s="124">
        <v>155.55555555555557</v>
      </c>
      <c r="D7" s="89">
        <v>220</v>
      </c>
      <c r="E7" s="124">
        <v>143.79084967320262</v>
      </c>
      <c r="F7" s="89">
        <v>210</v>
      </c>
      <c r="G7" s="124">
        <v>137.25490196078431</v>
      </c>
      <c r="H7" s="89">
        <v>146</v>
      </c>
      <c r="I7" s="124">
        <v>95.424836601307192</v>
      </c>
      <c r="J7" s="89">
        <v>153</v>
      </c>
      <c r="K7" s="23"/>
      <c r="L7" s="23"/>
      <c r="M7" s="23"/>
      <c r="N7" s="23"/>
      <c r="O7" s="23"/>
      <c r="P7" s="23"/>
      <c r="Q7" s="23"/>
      <c r="R7" s="23"/>
    </row>
    <row r="8" spans="1:21" ht="15" customHeight="1" x14ac:dyDescent="0.25">
      <c r="A8" s="26" t="s">
        <v>22</v>
      </c>
      <c r="B8" s="89">
        <v>45</v>
      </c>
      <c r="C8" s="124">
        <v>102.27272727272727</v>
      </c>
      <c r="D8" s="89">
        <v>38</v>
      </c>
      <c r="E8" s="124">
        <v>86.36363636363636</v>
      </c>
      <c r="F8" s="89">
        <v>33</v>
      </c>
      <c r="G8" s="124">
        <v>75</v>
      </c>
      <c r="H8" s="89">
        <v>42</v>
      </c>
      <c r="I8" s="124">
        <v>95.454545454545453</v>
      </c>
      <c r="J8" s="89">
        <v>44</v>
      </c>
      <c r="K8" s="23"/>
      <c r="L8" s="23"/>
      <c r="M8" s="23"/>
      <c r="N8" s="23"/>
      <c r="O8" s="23"/>
      <c r="P8" s="23"/>
      <c r="Q8" s="23"/>
      <c r="R8" s="23"/>
    </row>
    <row r="9" spans="1:21" ht="15" customHeight="1" x14ac:dyDescent="0.25">
      <c r="A9" s="26" t="s">
        <v>23</v>
      </c>
      <c r="B9" s="89">
        <v>192</v>
      </c>
      <c r="C9" s="124">
        <v>154.83870967741936</v>
      </c>
      <c r="D9" s="89">
        <v>189</v>
      </c>
      <c r="E9" s="124">
        <v>152.41935483870967</v>
      </c>
      <c r="F9" s="89">
        <v>166</v>
      </c>
      <c r="G9" s="124">
        <v>133.87096774193549</v>
      </c>
      <c r="H9" s="89">
        <v>139</v>
      </c>
      <c r="I9" s="124">
        <v>112.09677419354837</v>
      </c>
      <c r="J9" s="89">
        <v>124</v>
      </c>
      <c r="K9" s="23"/>
      <c r="L9" s="23"/>
      <c r="M9" s="23"/>
      <c r="N9" s="23"/>
      <c r="O9" s="23"/>
      <c r="P9" s="23"/>
      <c r="Q9" s="23"/>
      <c r="R9" s="23"/>
    </row>
    <row r="10" spans="1:21" ht="15" customHeight="1" x14ac:dyDescent="0.25">
      <c r="A10" s="26" t="s">
        <v>24</v>
      </c>
      <c r="B10" s="89">
        <v>94</v>
      </c>
      <c r="C10" s="124">
        <v>130.55555555555557</v>
      </c>
      <c r="D10" s="89">
        <v>97</v>
      </c>
      <c r="E10" s="124">
        <v>134.72222222222223</v>
      </c>
      <c r="F10" s="89">
        <v>82</v>
      </c>
      <c r="G10" s="124">
        <v>113.88888888888889</v>
      </c>
      <c r="H10" s="89">
        <v>60</v>
      </c>
      <c r="I10" s="124">
        <v>83.333333333333343</v>
      </c>
      <c r="J10" s="89">
        <v>72</v>
      </c>
      <c r="K10" s="23"/>
      <c r="L10" s="23"/>
      <c r="M10" s="23"/>
      <c r="N10" s="23"/>
      <c r="O10" s="23"/>
      <c r="P10" s="23"/>
      <c r="Q10" s="23"/>
      <c r="R10" s="23"/>
    </row>
    <row r="11" spans="1:21" ht="15" customHeight="1" x14ac:dyDescent="0.25">
      <c r="A11" s="26" t="s">
        <v>25</v>
      </c>
      <c r="B11" s="89">
        <v>366</v>
      </c>
      <c r="C11" s="124">
        <v>171.02803738317758</v>
      </c>
      <c r="D11" s="89">
        <v>438</v>
      </c>
      <c r="E11" s="124">
        <v>204.67289719626169</v>
      </c>
      <c r="F11" s="89">
        <v>305</v>
      </c>
      <c r="G11" s="124">
        <v>142.52336448598132</v>
      </c>
      <c r="H11" s="89">
        <v>213</v>
      </c>
      <c r="I11" s="124">
        <v>99.532710280373834</v>
      </c>
      <c r="J11" s="89">
        <v>214</v>
      </c>
      <c r="K11" s="23"/>
      <c r="L11" s="23"/>
      <c r="M11" s="23"/>
      <c r="N11" s="23"/>
      <c r="O11" s="23"/>
      <c r="P11" s="23"/>
      <c r="Q11" s="23"/>
      <c r="R11" s="23"/>
    </row>
    <row r="12" spans="1:21" ht="15" customHeight="1" x14ac:dyDescent="0.25">
      <c r="A12" s="26" t="s">
        <v>26</v>
      </c>
      <c r="B12" s="89">
        <v>544</v>
      </c>
      <c r="C12" s="124">
        <v>114.52631578947367</v>
      </c>
      <c r="D12" s="89">
        <v>503</v>
      </c>
      <c r="E12" s="124">
        <v>105.89473684210526</v>
      </c>
      <c r="F12" s="89">
        <v>514</v>
      </c>
      <c r="G12" s="124">
        <v>108.21052631578947</v>
      </c>
      <c r="H12" s="89">
        <v>501</v>
      </c>
      <c r="I12" s="124">
        <v>105.47368421052632</v>
      </c>
      <c r="J12" s="89">
        <v>475</v>
      </c>
      <c r="K12" s="23"/>
      <c r="L12" s="23"/>
      <c r="M12" s="23"/>
      <c r="N12" s="23"/>
      <c r="O12" s="23"/>
      <c r="P12" s="23"/>
      <c r="Q12" s="23"/>
      <c r="R12" s="23"/>
    </row>
    <row r="13" spans="1:21" ht="15" customHeight="1" x14ac:dyDescent="0.25">
      <c r="A13" s="26" t="s">
        <v>27</v>
      </c>
      <c r="B13" s="89">
        <v>51</v>
      </c>
      <c r="C13" s="124">
        <v>150</v>
      </c>
      <c r="D13" s="89">
        <v>67</v>
      </c>
      <c r="E13" s="124">
        <v>197.05882352941177</v>
      </c>
      <c r="F13" s="89">
        <v>52</v>
      </c>
      <c r="G13" s="124">
        <v>152.94117647058823</v>
      </c>
      <c r="H13" s="89">
        <v>54</v>
      </c>
      <c r="I13" s="124">
        <v>158.8235294117647</v>
      </c>
      <c r="J13" s="89">
        <v>34</v>
      </c>
      <c r="K13" s="23"/>
      <c r="L13" s="23"/>
      <c r="M13" s="23"/>
      <c r="N13" s="23"/>
      <c r="O13" s="23"/>
      <c r="P13" s="23"/>
      <c r="Q13" s="27"/>
      <c r="R13" s="23"/>
    </row>
    <row r="14" spans="1:21" ht="15" customHeight="1" x14ac:dyDescent="0.25">
      <c r="A14" s="26" t="s">
        <v>28</v>
      </c>
      <c r="B14" s="89">
        <v>36</v>
      </c>
      <c r="C14" s="124">
        <v>61.016949152542374</v>
      </c>
      <c r="D14" s="89">
        <v>63</v>
      </c>
      <c r="E14" s="124">
        <v>106.77966101694916</v>
      </c>
      <c r="F14" s="89">
        <v>88</v>
      </c>
      <c r="G14" s="124">
        <v>149.15254237288136</v>
      </c>
      <c r="H14" s="89">
        <v>65</v>
      </c>
      <c r="I14" s="124">
        <v>110.16949152542372</v>
      </c>
      <c r="J14" s="89">
        <v>59</v>
      </c>
      <c r="K14" s="23"/>
      <c r="L14" s="23"/>
      <c r="M14" s="23"/>
      <c r="N14" s="23"/>
      <c r="O14" s="23"/>
      <c r="P14" s="23"/>
      <c r="Q14" s="23"/>
      <c r="R14" s="23"/>
    </row>
    <row r="15" spans="1:21" ht="15" customHeight="1" x14ac:dyDescent="0.25">
      <c r="A15" s="26" t="s">
        <v>29</v>
      </c>
      <c r="B15" s="89">
        <v>551</v>
      </c>
      <c r="C15" s="124">
        <v>113.37448559670781</v>
      </c>
      <c r="D15" s="89">
        <v>570</v>
      </c>
      <c r="E15" s="124">
        <v>117.28395061728396</v>
      </c>
      <c r="F15" s="89">
        <v>481</v>
      </c>
      <c r="G15" s="124">
        <v>98.971193415637856</v>
      </c>
      <c r="H15" s="89">
        <v>463</v>
      </c>
      <c r="I15" s="124">
        <v>95.267489711934161</v>
      </c>
      <c r="J15" s="89">
        <v>486</v>
      </c>
      <c r="K15" s="23"/>
      <c r="L15" s="23"/>
      <c r="M15" s="23"/>
      <c r="N15" s="23"/>
      <c r="O15" s="23"/>
      <c r="P15" s="23"/>
      <c r="Q15" s="23"/>
      <c r="R15" s="23"/>
    </row>
    <row r="16" spans="1:21" ht="15" customHeight="1" x14ac:dyDescent="0.25">
      <c r="A16" s="25" t="s">
        <v>30</v>
      </c>
      <c r="B16" s="89"/>
      <c r="C16" s="124"/>
      <c r="D16" s="89"/>
      <c r="E16" s="124"/>
      <c r="F16" s="89"/>
      <c r="G16" s="124"/>
      <c r="H16" s="89"/>
      <c r="I16" s="124"/>
      <c r="J16" s="89"/>
      <c r="K16" s="23"/>
      <c r="L16" s="23"/>
      <c r="M16" s="23"/>
      <c r="N16" s="23"/>
      <c r="O16" s="23"/>
      <c r="P16" s="23"/>
      <c r="Q16" s="23"/>
      <c r="R16" s="23"/>
    </row>
    <row r="17" spans="1:10" s="29" customFormat="1" ht="15" customHeight="1" x14ac:dyDescent="0.25">
      <c r="A17" s="28" t="s">
        <v>31</v>
      </c>
      <c r="B17" s="91">
        <v>1060</v>
      </c>
      <c r="C17" s="126">
        <v>113.24786324786325</v>
      </c>
      <c r="D17" s="91">
        <v>850</v>
      </c>
      <c r="E17" s="126">
        <v>90.811965811965806</v>
      </c>
      <c r="F17" s="84">
        <v>1034</v>
      </c>
      <c r="G17" s="126">
        <v>110.47008547008548</v>
      </c>
      <c r="H17" s="84">
        <v>871</v>
      </c>
      <c r="I17" s="126">
        <v>93.055555555555557</v>
      </c>
      <c r="J17" s="84">
        <v>936</v>
      </c>
    </row>
  </sheetData>
  <mergeCells count="1">
    <mergeCell ref="A2:J2"/>
  </mergeCells>
  <pageMargins left="0.7" right="0.7" top="0.78749999999999998" bottom="0.78749999999999998" header="0.511811023622047" footer="0.511811023622047"/>
  <pageSetup paperSize="9" fitToHeight="0" orientation="landscape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U7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1" ht="15" customHeight="1" x14ac:dyDescent="0.25">
      <c r="A1" t="s">
        <v>102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1" ht="15" customHeight="1" x14ac:dyDescent="0.25">
      <c r="A2" s="176" t="s">
        <v>113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30" x14ac:dyDescent="0.2">
      <c r="A3" s="34" t="s">
        <v>2</v>
      </c>
      <c r="B3" s="109">
        <v>2024</v>
      </c>
      <c r="C3" s="105" t="s">
        <v>455</v>
      </c>
      <c r="D3" s="109">
        <v>2023</v>
      </c>
      <c r="E3" s="105" t="s">
        <v>456</v>
      </c>
      <c r="F3" s="109">
        <v>2022</v>
      </c>
      <c r="G3" s="105" t="s">
        <v>457</v>
      </c>
      <c r="H3" s="109">
        <v>2021</v>
      </c>
      <c r="I3" s="105" t="s">
        <v>458</v>
      </c>
      <c r="J3" s="109">
        <v>2020</v>
      </c>
      <c r="K3" s="35"/>
      <c r="L3" s="35"/>
      <c r="M3" s="35"/>
      <c r="N3" s="35"/>
      <c r="O3" s="35"/>
      <c r="P3" s="35"/>
      <c r="Q3" s="35"/>
      <c r="R3" s="35"/>
      <c r="S3" s="35"/>
    </row>
    <row r="4" spans="1:21" ht="15" customHeight="1" x14ac:dyDescent="0.25">
      <c r="A4" s="25" t="s">
        <v>18</v>
      </c>
      <c r="B4" s="96">
        <v>2408</v>
      </c>
      <c r="C4" s="125">
        <v>180.50974512743628</v>
      </c>
      <c r="D4" s="96">
        <v>2141</v>
      </c>
      <c r="E4" s="125">
        <v>160.49475262368816</v>
      </c>
      <c r="F4" s="96">
        <v>2224</v>
      </c>
      <c r="G4" s="125">
        <v>166.71664167916043</v>
      </c>
      <c r="H4" s="96">
        <v>1104</v>
      </c>
      <c r="I4" s="125">
        <v>82.758620689655174</v>
      </c>
      <c r="J4" s="96">
        <v>1334</v>
      </c>
      <c r="K4" s="23"/>
      <c r="L4" s="23"/>
      <c r="M4" s="23"/>
      <c r="N4" s="23"/>
      <c r="O4" s="23"/>
      <c r="P4" s="23"/>
      <c r="Q4" s="23"/>
      <c r="R4" s="23"/>
      <c r="S4" s="23"/>
    </row>
    <row r="5" spans="1:21" ht="15" customHeight="1" x14ac:dyDescent="0.25">
      <c r="A5" s="37" t="s">
        <v>114</v>
      </c>
      <c r="B5" s="91">
        <v>2408</v>
      </c>
      <c r="C5" s="126">
        <v>182.42424242424244</v>
      </c>
      <c r="D5" s="91">
        <v>2041</v>
      </c>
      <c r="E5" s="126">
        <v>154.62121212121212</v>
      </c>
      <c r="F5" s="91">
        <v>2139</v>
      </c>
      <c r="G5" s="126">
        <v>162.04545454545453</v>
      </c>
      <c r="H5" s="91">
        <v>1066</v>
      </c>
      <c r="I5" s="126">
        <v>80.757575757575765</v>
      </c>
      <c r="J5" s="91">
        <v>1320</v>
      </c>
    </row>
    <row r="6" spans="1:21" ht="15" customHeight="1" x14ac:dyDescent="0.25">
      <c r="D6" s="225"/>
      <c r="K6" s="42"/>
      <c r="L6" s="42"/>
      <c r="M6" s="42"/>
      <c r="N6" s="42"/>
      <c r="O6" s="42"/>
      <c r="P6" s="42"/>
      <c r="Q6" s="42"/>
      <c r="R6" s="42"/>
      <c r="S6" s="42"/>
    </row>
    <row r="7" spans="1:21" ht="15" customHeight="1" x14ac:dyDescent="0.2">
      <c r="A7" s="38"/>
      <c r="B7" s="38"/>
      <c r="C7" s="38"/>
      <c r="D7" s="38"/>
      <c r="E7" s="38"/>
    </row>
  </sheetData>
  <mergeCells count="1">
    <mergeCell ref="A2:J2"/>
  </mergeCells>
  <pageMargins left="0.7" right="0.7" top="0.78749999999999998" bottom="0.78749999999999998" header="0.511811023622047" footer="0.511811023622047"/>
  <pageSetup paperSize="9" fitToHeight="0" orientation="landscape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T7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0" ht="15" customHeight="1" x14ac:dyDescent="0.25">
      <c r="A1" t="s">
        <v>115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1:20" ht="15" customHeight="1" x14ac:dyDescent="0.25">
      <c r="A2" s="176" t="s">
        <v>116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ht="30" x14ac:dyDescent="0.2">
      <c r="A3" s="34" t="s">
        <v>2</v>
      </c>
      <c r="B3" s="109">
        <v>2024</v>
      </c>
      <c r="C3" s="105" t="s">
        <v>455</v>
      </c>
      <c r="D3" s="109">
        <v>2023</v>
      </c>
      <c r="E3" s="105" t="s">
        <v>456</v>
      </c>
      <c r="F3" s="109">
        <v>2022</v>
      </c>
      <c r="G3" s="105" t="s">
        <v>457</v>
      </c>
      <c r="H3" s="109">
        <v>2021</v>
      </c>
      <c r="I3" s="105" t="s">
        <v>458</v>
      </c>
      <c r="J3" s="109">
        <v>2020</v>
      </c>
      <c r="K3" s="35"/>
      <c r="L3" s="35"/>
      <c r="M3" s="35"/>
      <c r="N3" s="35"/>
      <c r="O3" s="35"/>
      <c r="P3" s="35"/>
      <c r="Q3" s="35"/>
      <c r="R3" s="35"/>
    </row>
    <row r="4" spans="1:20" ht="15" customHeight="1" x14ac:dyDescent="0.25">
      <c r="A4" s="36" t="s">
        <v>238</v>
      </c>
      <c r="B4" s="96">
        <v>5748</v>
      </c>
      <c r="C4" s="125">
        <v>113.30573625073922</v>
      </c>
      <c r="D4" s="96">
        <v>7549</v>
      </c>
      <c r="E4" s="125">
        <v>148.80741178789671</v>
      </c>
      <c r="F4" s="96">
        <v>5757</v>
      </c>
      <c r="G4" s="125">
        <v>113.48314606741575</v>
      </c>
      <c r="H4" s="96">
        <v>1793</v>
      </c>
      <c r="I4" s="125">
        <v>35.343977922333927</v>
      </c>
      <c r="J4" s="96">
        <v>5073</v>
      </c>
      <c r="K4" s="23"/>
      <c r="L4" s="23"/>
      <c r="M4" s="23"/>
      <c r="N4" s="23"/>
      <c r="O4" s="23"/>
      <c r="P4" s="23"/>
      <c r="Q4" s="23"/>
      <c r="R4" s="23"/>
    </row>
    <row r="5" spans="1:20" ht="15" customHeight="1" x14ac:dyDescent="0.25">
      <c r="A5" s="70" t="s">
        <v>239</v>
      </c>
      <c r="B5" s="91">
        <v>1516</v>
      </c>
      <c r="C5" s="126">
        <v>152.82258064516131</v>
      </c>
      <c r="D5" s="91">
        <v>2898</v>
      </c>
      <c r="E5" s="126">
        <v>292.13709677419354</v>
      </c>
      <c r="F5" s="91">
        <v>3684</v>
      </c>
      <c r="G5" s="126">
        <v>371.37096774193549</v>
      </c>
      <c r="H5" s="91">
        <v>825</v>
      </c>
      <c r="I5" s="126">
        <v>83.165322580645167</v>
      </c>
      <c r="J5" s="91">
        <v>992</v>
      </c>
    </row>
    <row r="6" spans="1:20" ht="15" customHeight="1" x14ac:dyDescent="0.25">
      <c r="A6" s="50" t="s">
        <v>117</v>
      </c>
      <c r="B6" s="50"/>
      <c r="C6" s="50"/>
      <c r="D6" s="224"/>
      <c r="E6" s="50"/>
    </row>
    <row r="7" spans="1:20" ht="15" customHeight="1" x14ac:dyDescent="0.2">
      <c r="A7" s="50" t="s">
        <v>118</v>
      </c>
      <c r="B7" s="50"/>
      <c r="C7" s="50"/>
      <c r="D7" s="50"/>
      <c r="E7" s="50"/>
    </row>
  </sheetData>
  <mergeCells count="1">
    <mergeCell ref="A2:J2"/>
  </mergeCells>
  <pageMargins left="0.7" right="0.7" top="0.78749999999999998" bottom="0.78749999999999998" header="0.511811023622047" footer="0.511811023622047"/>
  <pageSetup paperSize="9" fitToHeight="0" orientation="landscape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U18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1" ht="15" customHeight="1" x14ac:dyDescent="0.25">
      <c r="A1" t="s">
        <v>102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1" ht="15" customHeight="1" x14ac:dyDescent="0.25">
      <c r="A2" s="176" t="s">
        <v>250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30.75" customHeight="1" x14ac:dyDescent="0.2">
      <c r="A3" s="20" t="s">
        <v>2</v>
      </c>
      <c r="B3" s="109">
        <v>2024</v>
      </c>
      <c r="C3" s="105" t="s">
        <v>455</v>
      </c>
      <c r="D3" s="109">
        <v>2023</v>
      </c>
      <c r="E3" s="105" t="s">
        <v>456</v>
      </c>
      <c r="F3" s="109">
        <v>2022</v>
      </c>
      <c r="G3" s="105" t="s">
        <v>457</v>
      </c>
      <c r="H3" s="109">
        <v>2021</v>
      </c>
      <c r="I3" s="105" t="s">
        <v>458</v>
      </c>
      <c r="J3" s="109">
        <v>2020</v>
      </c>
      <c r="K3" s="21"/>
      <c r="L3" s="21"/>
      <c r="M3" s="21"/>
      <c r="N3" s="21"/>
      <c r="O3" s="21"/>
      <c r="P3" s="21"/>
      <c r="Q3" s="21"/>
      <c r="R3" s="21"/>
    </row>
    <row r="4" spans="1:21" ht="15" customHeight="1" x14ac:dyDescent="0.25">
      <c r="A4" s="22" t="s">
        <v>18</v>
      </c>
      <c r="B4" s="80">
        <v>1721840</v>
      </c>
      <c r="C4" s="125">
        <v>292.98539361021494</v>
      </c>
      <c r="D4" s="80">
        <v>1562700</v>
      </c>
      <c r="E4" s="125">
        <v>265.90639931392167</v>
      </c>
      <c r="F4" s="96">
        <v>1240612</v>
      </c>
      <c r="G4" s="125">
        <v>211.10044785668583</v>
      </c>
      <c r="H4" s="96">
        <v>532616</v>
      </c>
      <c r="I4" s="125">
        <v>90.629041259988298</v>
      </c>
      <c r="J4" s="96">
        <v>587688</v>
      </c>
      <c r="K4" s="23"/>
      <c r="L4" s="23"/>
      <c r="M4" s="23"/>
      <c r="N4" s="23"/>
      <c r="O4" s="23"/>
      <c r="P4" s="23"/>
      <c r="Q4" s="24"/>
      <c r="R4" s="23"/>
    </row>
    <row r="5" spans="1:21" ht="15" customHeight="1" x14ac:dyDescent="0.25">
      <c r="A5" s="25" t="s">
        <v>19</v>
      </c>
      <c r="B5" s="82"/>
      <c r="C5" s="124"/>
      <c r="D5" s="82"/>
      <c r="E5" s="124"/>
      <c r="F5" s="89"/>
      <c r="G5" s="124"/>
      <c r="H5" s="89"/>
      <c r="I5" s="124"/>
      <c r="J5" s="89"/>
      <c r="K5" s="23"/>
      <c r="L5" s="23"/>
      <c r="M5" s="23"/>
      <c r="N5" s="23"/>
      <c r="O5" s="23"/>
      <c r="P5" s="23"/>
      <c r="Q5" s="23"/>
      <c r="R5" s="23"/>
    </row>
    <row r="6" spans="1:21" ht="15" customHeight="1" x14ac:dyDescent="0.25">
      <c r="A6" s="26" t="s">
        <v>20</v>
      </c>
      <c r="B6" s="82">
        <v>925357</v>
      </c>
      <c r="C6" s="124">
        <v>281.50995400228771</v>
      </c>
      <c r="D6" s="229">
        <v>755531</v>
      </c>
      <c r="E6" s="124">
        <v>229.84588332643773</v>
      </c>
      <c r="F6" s="82">
        <v>695283</v>
      </c>
      <c r="G6" s="124">
        <v>211.51737691352918</v>
      </c>
      <c r="H6" s="82">
        <v>286869</v>
      </c>
      <c r="I6" s="124">
        <v>87.270619873932205</v>
      </c>
      <c r="J6" s="82">
        <v>328712</v>
      </c>
      <c r="K6" s="23"/>
      <c r="L6" s="23"/>
      <c r="M6" s="23"/>
      <c r="N6" s="23"/>
      <c r="O6" s="23"/>
      <c r="P6" s="23"/>
      <c r="Q6" s="23"/>
      <c r="R6" s="23"/>
    </row>
    <row r="7" spans="1:21" ht="15" customHeight="1" x14ac:dyDescent="0.25">
      <c r="A7" s="26" t="s">
        <v>21</v>
      </c>
      <c r="B7" s="82">
        <v>4189</v>
      </c>
      <c r="C7" s="124">
        <v>158.49413545213773</v>
      </c>
      <c r="D7" s="82">
        <v>112714</v>
      </c>
      <c r="E7" s="124">
        <v>4264.6235338630349</v>
      </c>
      <c r="F7" s="82">
        <v>7478</v>
      </c>
      <c r="G7" s="124">
        <v>282.93605751040485</v>
      </c>
      <c r="H7" s="82">
        <v>2570</v>
      </c>
      <c r="I7" s="124">
        <v>97.237987135830494</v>
      </c>
      <c r="J7" s="82">
        <v>2643</v>
      </c>
      <c r="K7" s="23"/>
      <c r="L7" s="23"/>
      <c r="M7" s="23"/>
      <c r="N7" s="23"/>
      <c r="O7" s="23"/>
      <c r="P7" s="23"/>
      <c r="Q7" s="23"/>
      <c r="R7" s="23"/>
    </row>
    <row r="8" spans="1:21" ht="15" customHeight="1" x14ac:dyDescent="0.25">
      <c r="A8" s="26" t="s">
        <v>22</v>
      </c>
      <c r="B8" s="82">
        <v>1322</v>
      </c>
      <c r="C8" s="124">
        <v>160.63183475091131</v>
      </c>
      <c r="D8" s="82">
        <v>4464</v>
      </c>
      <c r="E8" s="124">
        <v>542.40583232077768</v>
      </c>
      <c r="F8" s="82">
        <v>2321</v>
      </c>
      <c r="G8" s="124">
        <v>282.01701093560143</v>
      </c>
      <c r="H8" s="82">
        <v>1341</v>
      </c>
      <c r="I8" s="124">
        <v>162.9404617253949</v>
      </c>
      <c r="J8" s="82">
        <v>823</v>
      </c>
      <c r="K8" s="23"/>
      <c r="L8" s="23"/>
      <c r="M8" s="23"/>
      <c r="N8" s="23"/>
      <c r="O8" s="23"/>
      <c r="P8" s="23"/>
      <c r="Q8" s="23"/>
      <c r="R8" s="23"/>
    </row>
    <row r="9" spans="1:21" ht="15" customHeight="1" x14ac:dyDescent="0.25">
      <c r="A9" s="26" t="s">
        <v>23</v>
      </c>
      <c r="B9" s="82">
        <v>170588</v>
      </c>
      <c r="C9" s="124">
        <v>206.72572377270689</v>
      </c>
      <c r="D9" s="82">
        <v>160678</v>
      </c>
      <c r="E9" s="124">
        <v>194.71636835153117</v>
      </c>
      <c r="F9" s="82">
        <v>117376</v>
      </c>
      <c r="G9" s="124">
        <v>142.2411808189629</v>
      </c>
      <c r="H9" s="82">
        <v>65493</v>
      </c>
      <c r="I9" s="124">
        <v>79.367176044304941</v>
      </c>
      <c r="J9" s="82">
        <v>82519</v>
      </c>
      <c r="K9" s="23"/>
      <c r="L9" s="23"/>
      <c r="M9" s="23"/>
      <c r="N9" s="23"/>
      <c r="O9" s="23"/>
      <c r="P9" s="23"/>
      <c r="Q9" s="23"/>
      <c r="R9" s="23"/>
    </row>
    <row r="10" spans="1:21" ht="15" customHeight="1" x14ac:dyDescent="0.25">
      <c r="A10" s="26" t="s">
        <v>24</v>
      </c>
      <c r="B10" s="82">
        <v>43327</v>
      </c>
      <c r="C10" s="124">
        <v>265.09422418012724</v>
      </c>
      <c r="D10" s="82">
        <v>52942</v>
      </c>
      <c r="E10" s="124">
        <v>323.92315222711699</v>
      </c>
      <c r="F10" s="82">
        <v>34457</v>
      </c>
      <c r="G10" s="124">
        <v>210.82354380812532</v>
      </c>
      <c r="H10" s="82">
        <v>9327</v>
      </c>
      <c r="I10" s="124">
        <v>57.066813509544787</v>
      </c>
      <c r="J10" s="82">
        <v>16344</v>
      </c>
      <c r="K10" s="23"/>
      <c r="L10" s="23"/>
      <c r="M10" s="23"/>
      <c r="N10" s="23"/>
      <c r="O10" s="23"/>
      <c r="P10" s="23"/>
      <c r="Q10" s="23"/>
      <c r="R10" s="23"/>
    </row>
    <row r="11" spans="1:21" ht="15" customHeight="1" x14ac:dyDescent="0.25">
      <c r="A11" s="26" t="s">
        <v>25</v>
      </c>
      <c r="B11" s="82">
        <v>136117</v>
      </c>
      <c r="C11" s="124">
        <v>254.6384809652979</v>
      </c>
      <c r="D11" s="82">
        <v>129671</v>
      </c>
      <c r="E11" s="124">
        <v>242.57973996819752</v>
      </c>
      <c r="F11" s="82">
        <v>105918</v>
      </c>
      <c r="G11" s="124">
        <v>198.1442334674025</v>
      </c>
      <c r="H11" s="82">
        <v>59470</v>
      </c>
      <c r="I11" s="124">
        <v>111.25245533626415</v>
      </c>
      <c r="J11" s="82">
        <v>53455</v>
      </c>
      <c r="K11" s="23"/>
      <c r="L11" s="23"/>
      <c r="M11" s="23"/>
      <c r="N11" s="23"/>
      <c r="O11" s="23"/>
      <c r="P11" s="23"/>
      <c r="Q11" s="23"/>
      <c r="R11" s="23"/>
    </row>
    <row r="12" spans="1:21" ht="15" customHeight="1" x14ac:dyDescent="0.25">
      <c r="A12" s="26" t="s">
        <v>26</v>
      </c>
      <c r="B12" s="82">
        <v>41886</v>
      </c>
      <c r="C12" s="124">
        <f t="shared" ref="C12:C17" si="0">B12/J12*100</f>
        <v>291.38086956521738</v>
      </c>
      <c r="D12" s="82">
        <v>38403</v>
      </c>
      <c r="E12" s="124">
        <f t="shared" ref="E12:E17" si="1">D12/J12*100</f>
        <v>267.15130434782611</v>
      </c>
      <c r="F12" s="82">
        <v>32609</v>
      </c>
      <c r="G12" s="124">
        <f t="shared" ref="G12:G17" si="2">F12/J12*100</f>
        <v>226.84521739130435</v>
      </c>
      <c r="H12" s="82">
        <v>14714</v>
      </c>
      <c r="I12" s="124">
        <f t="shared" ref="I12:I17" si="3">H12/J12*100</f>
        <v>102.35826086956521</v>
      </c>
      <c r="J12" s="82">
        <v>14375</v>
      </c>
      <c r="K12" s="23"/>
      <c r="L12" s="23"/>
      <c r="M12" s="23"/>
      <c r="N12" s="23"/>
      <c r="O12" s="23"/>
      <c r="P12" s="23"/>
      <c r="Q12" s="23"/>
      <c r="R12" s="23"/>
    </row>
    <row r="13" spans="1:21" ht="15" customHeight="1" x14ac:dyDescent="0.25">
      <c r="A13" s="26" t="s">
        <v>27</v>
      </c>
      <c r="B13" s="82">
        <v>3932</v>
      </c>
      <c r="C13" s="124">
        <f t="shared" si="0"/>
        <v>202.05549845837615</v>
      </c>
      <c r="D13" s="82">
        <v>4266</v>
      </c>
      <c r="E13" s="124">
        <f t="shared" si="1"/>
        <v>219.21891058581707</v>
      </c>
      <c r="F13" s="82">
        <v>4204</v>
      </c>
      <c r="G13" s="124">
        <f t="shared" si="2"/>
        <v>216.03288797533401</v>
      </c>
      <c r="H13" s="82">
        <v>2700</v>
      </c>
      <c r="I13" s="124">
        <f t="shared" si="3"/>
        <v>138.74614594039053</v>
      </c>
      <c r="J13" s="82">
        <v>1946</v>
      </c>
      <c r="K13" s="23"/>
      <c r="L13" s="23"/>
      <c r="M13" s="23"/>
      <c r="N13" s="23"/>
      <c r="O13" s="23"/>
      <c r="P13" s="23"/>
      <c r="Q13" s="27"/>
      <c r="R13" s="23"/>
    </row>
    <row r="14" spans="1:21" ht="15" customHeight="1" x14ac:dyDescent="0.25">
      <c r="A14" s="26" t="s">
        <v>28</v>
      </c>
      <c r="B14" s="82">
        <v>32211</v>
      </c>
      <c r="C14" s="124">
        <f t="shared" si="0"/>
        <v>322.62620192307691</v>
      </c>
      <c r="D14" s="82">
        <v>31172</v>
      </c>
      <c r="E14" s="124">
        <f t="shared" si="1"/>
        <v>312.21955128205127</v>
      </c>
      <c r="F14" s="82">
        <v>10452</v>
      </c>
      <c r="G14" s="124">
        <f t="shared" si="2"/>
        <v>104.6875</v>
      </c>
      <c r="H14" s="82">
        <v>5841</v>
      </c>
      <c r="I14" s="124">
        <f t="shared" si="3"/>
        <v>58.503605769230774</v>
      </c>
      <c r="J14" s="82">
        <v>9984</v>
      </c>
      <c r="K14" s="23"/>
      <c r="L14" s="23"/>
      <c r="M14" s="23"/>
      <c r="N14" s="23"/>
      <c r="O14" s="23"/>
      <c r="P14" s="23"/>
      <c r="Q14" s="23"/>
      <c r="R14" s="23"/>
    </row>
    <row r="15" spans="1:21" ht="15" customHeight="1" x14ac:dyDescent="0.25">
      <c r="A15" s="26" t="s">
        <v>29</v>
      </c>
      <c r="B15" s="82">
        <v>362911</v>
      </c>
      <c r="C15" s="124">
        <f t="shared" si="0"/>
        <v>472.00567065953931</v>
      </c>
      <c r="D15" s="82">
        <v>272859</v>
      </c>
      <c r="E15" s="124">
        <f t="shared" si="1"/>
        <v>354.88314019275037</v>
      </c>
      <c r="F15" s="82">
        <v>230514</v>
      </c>
      <c r="G15" s="124">
        <f t="shared" si="2"/>
        <v>299.80881033204571</v>
      </c>
      <c r="H15" s="82">
        <v>84291</v>
      </c>
      <c r="I15" s="124">
        <f t="shared" si="3"/>
        <v>109.62971633696203</v>
      </c>
      <c r="J15" s="82">
        <v>76887</v>
      </c>
      <c r="K15" s="23"/>
      <c r="L15" s="23"/>
      <c r="M15" s="23"/>
      <c r="N15" s="23"/>
      <c r="O15" s="23"/>
      <c r="P15" s="23"/>
      <c r="Q15" s="23"/>
      <c r="R15" s="23"/>
    </row>
    <row r="16" spans="1:21" ht="15" customHeight="1" x14ac:dyDescent="0.25">
      <c r="A16" s="25" t="s">
        <v>30</v>
      </c>
      <c r="B16" s="82"/>
      <c r="C16" s="124"/>
      <c r="D16" s="82"/>
      <c r="E16" s="124"/>
      <c r="F16" s="89"/>
      <c r="G16" s="124"/>
      <c r="H16" s="89"/>
      <c r="I16" s="124"/>
      <c r="J16" s="89"/>
      <c r="K16" s="23"/>
      <c r="L16" s="23"/>
      <c r="M16" s="23"/>
      <c r="N16" s="23"/>
      <c r="O16" s="23"/>
      <c r="P16" s="23"/>
      <c r="Q16" s="23"/>
      <c r="R16" s="23"/>
    </row>
    <row r="17" spans="1:10" s="29" customFormat="1" ht="15" customHeight="1" x14ac:dyDescent="0.25">
      <c r="A17" s="28" t="s">
        <v>31</v>
      </c>
      <c r="B17" s="84">
        <v>358464</v>
      </c>
      <c r="C17" s="126">
        <f t="shared" si="0"/>
        <v>247.41106801209227</v>
      </c>
      <c r="D17" s="84">
        <v>507375</v>
      </c>
      <c r="E17" s="126">
        <f t="shared" si="1"/>
        <v>350.18911420012972</v>
      </c>
      <c r="F17" s="84">
        <v>322164</v>
      </c>
      <c r="G17" s="126">
        <f t="shared" si="2"/>
        <v>222.3568874839529</v>
      </c>
      <c r="H17" s="84">
        <v>127751</v>
      </c>
      <c r="I17" s="126">
        <f t="shared" si="3"/>
        <v>88.173460513783255</v>
      </c>
      <c r="J17" s="84">
        <v>144886</v>
      </c>
    </row>
    <row r="18" spans="1:10" ht="12" x14ac:dyDescent="0.2">
      <c r="A18" s="30"/>
      <c r="B18" s="30"/>
      <c r="C18" s="30"/>
      <c r="D18" s="30"/>
      <c r="E18" s="30"/>
    </row>
  </sheetData>
  <mergeCells count="1">
    <mergeCell ref="A2:J2"/>
  </mergeCells>
  <pageMargins left="0.7" right="0.7" top="0.78749999999999998" bottom="0.78749999999999998" header="0.511811023622047" footer="0.511811023622047"/>
  <pageSetup paperSize="9" fitToHeight="0" orientation="landscape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18"/>
  <sheetViews>
    <sheetView showGridLines="0" zoomScaleNormal="100" workbookViewId="0"/>
  </sheetViews>
  <sheetFormatPr defaultColWidth="8.85546875" defaultRowHeight="11.25" x14ac:dyDescent="0.2"/>
  <cols>
    <col min="1" max="1" width="50.7109375" style="12" customWidth="1"/>
    <col min="2" max="2" width="10.140625" style="12" customWidth="1"/>
    <col min="3" max="24" width="9.5703125" style="12" customWidth="1"/>
    <col min="25" max="16384" width="8.85546875" style="12"/>
  </cols>
  <sheetData>
    <row r="1" spans="1:9" ht="15" customHeight="1" x14ac:dyDescent="0.25">
      <c r="A1" t="s">
        <v>102</v>
      </c>
      <c r="B1"/>
      <c r="C1"/>
      <c r="D1"/>
      <c r="E1"/>
      <c r="F1"/>
      <c r="G1"/>
    </row>
    <row r="2" spans="1:9" ht="15" customHeight="1" x14ac:dyDescent="0.25">
      <c r="A2" s="176" t="s">
        <v>249</v>
      </c>
      <c r="B2" s="176"/>
      <c r="C2" s="176"/>
      <c r="D2" s="176"/>
      <c r="E2" s="176"/>
      <c r="F2" s="176"/>
      <c r="G2" s="176"/>
      <c r="H2" s="13"/>
      <c r="I2" s="13"/>
    </row>
    <row r="3" spans="1:9" ht="30.75" customHeight="1" x14ac:dyDescent="0.2">
      <c r="A3" s="20" t="s">
        <v>2</v>
      </c>
      <c r="B3" s="71">
        <v>2024</v>
      </c>
      <c r="C3" s="71">
        <v>2023</v>
      </c>
      <c r="D3" s="71">
        <v>2022</v>
      </c>
      <c r="E3" s="71">
        <v>2021</v>
      </c>
      <c r="F3" s="71">
        <v>2020</v>
      </c>
      <c r="G3" s="71">
        <v>2019</v>
      </c>
    </row>
    <row r="4" spans="1:9" ht="15" customHeight="1" x14ac:dyDescent="0.25">
      <c r="A4" s="22" t="s">
        <v>18</v>
      </c>
      <c r="B4" s="114">
        <v>73.304318246935892</v>
      </c>
      <c r="C4" s="114">
        <v>74.063155819363061</v>
      </c>
      <c r="D4" s="114">
        <v>69.046289952654277</v>
      </c>
      <c r="E4" s="114">
        <v>64.440320086724398</v>
      </c>
      <c r="F4" s="115">
        <v>70.254412956627107</v>
      </c>
      <c r="G4" s="114">
        <v>72.931605613101894</v>
      </c>
    </row>
    <row r="5" spans="1:9" ht="15" customHeight="1" x14ac:dyDescent="0.25">
      <c r="A5" s="25" t="s">
        <v>19</v>
      </c>
      <c r="B5" s="116"/>
      <c r="C5" s="116"/>
      <c r="D5" s="89"/>
      <c r="E5" s="117"/>
      <c r="F5" s="118"/>
      <c r="G5" s="117"/>
    </row>
    <row r="6" spans="1:9" ht="15" customHeight="1" x14ac:dyDescent="0.25">
      <c r="A6" s="26" t="s">
        <v>20</v>
      </c>
      <c r="B6" s="116">
        <v>75.093018556644139</v>
      </c>
      <c r="C6" s="116">
        <v>71.595446886981435</v>
      </c>
      <c r="D6" s="230">
        <v>68.435521591231222</v>
      </c>
      <c r="E6" s="116">
        <v>65.198833612505695</v>
      </c>
      <c r="F6" s="119">
        <v>73.895430655030907</v>
      </c>
      <c r="G6" s="116">
        <v>75.966524852495795</v>
      </c>
    </row>
    <row r="7" spans="1:9" ht="15" customHeight="1" x14ac:dyDescent="0.25">
      <c r="A7" s="26" t="s">
        <v>21</v>
      </c>
      <c r="B7" s="116">
        <v>55.756688406761612</v>
      </c>
      <c r="C7" s="116">
        <v>98.632270710641691</v>
      </c>
      <c r="D7" s="116">
        <v>51.247258771929829</v>
      </c>
      <c r="E7" s="116">
        <v>68.460309003729407</v>
      </c>
      <c r="F7" s="119">
        <v>63.305389221556901</v>
      </c>
      <c r="G7" s="116">
        <v>29.981175071831998</v>
      </c>
    </row>
    <row r="8" spans="1:9" ht="15" customHeight="1" x14ac:dyDescent="0.25">
      <c r="A8" s="26" t="s">
        <v>22</v>
      </c>
      <c r="B8" s="116">
        <v>89.203778677462893</v>
      </c>
      <c r="C8" s="116">
        <v>52.966302800189844</v>
      </c>
      <c r="D8" s="116">
        <v>64.080618442849257</v>
      </c>
      <c r="E8" s="116">
        <v>40.415913200723303</v>
      </c>
      <c r="F8" s="119">
        <v>91.4444444444444</v>
      </c>
      <c r="G8" s="116">
        <v>61.649449329804497</v>
      </c>
    </row>
    <row r="9" spans="1:9" ht="15" customHeight="1" x14ac:dyDescent="0.25">
      <c r="A9" s="26" t="s">
        <v>23</v>
      </c>
      <c r="B9" s="116">
        <v>79.966248681589121</v>
      </c>
      <c r="C9" s="116">
        <v>85.828597068501338</v>
      </c>
      <c r="D9" s="116">
        <v>71.428745298978853</v>
      </c>
      <c r="E9" s="116">
        <v>67.7511456857045</v>
      </c>
      <c r="F9" s="119">
        <v>78.397636261721303</v>
      </c>
      <c r="G9" s="116">
        <v>66.095085641107701</v>
      </c>
    </row>
    <row r="10" spans="1:9" ht="15" customHeight="1" x14ac:dyDescent="0.25">
      <c r="A10" s="26" t="s">
        <v>24</v>
      </c>
      <c r="B10" s="116">
        <v>48.86540500304514</v>
      </c>
      <c r="C10" s="116">
        <v>67.760555989300016</v>
      </c>
      <c r="D10" s="116">
        <v>52.807662835249047</v>
      </c>
      <c r="E10" s="116">
        <v>50.489904184485503</v>
      </c>
      <c r="F10" s="119">
        <v>61.533827792628301</v>
      </c>
      <c r="G10" s="116">
        <v>60.669953079527197</v>
      </c>
    </row>
    <row r="11" spans="1:9" ht="15" customHeight="1" x14ac:dyDescent="0.25">
      <c r="A11" s="26" t="s">
        <v>25</v>
      </c>
      <c r="B11" s="116">
        <v>77.721186513261202</v>
      </c>
      <c r="C11" s="116">
        <v>76.909070419862047</v>
      </c>
      <c r="D11" s="116">
        <v>79.87059994570626</v>
      </c>
      <c r="E11" s="116">
        <v>66.629320486247295</v>
      </c>
      <c r="F11" s="119">
        <v>70.680559044810906</v>
      </c>
      <c r="G11" s="116">
        <v>79.401957973210997</v>
      </c>
    </row>
    <row r="12" spans="1:9" ht="15" customHeight="1" x14ac:dyDescent="0.25">
      <c r="A12" s="26" t="s">
        <v>26</v>
      </c>
      <c r="B12" s="116">
        <v>69.481122685953153</v>
      </c>
      <c r="C12" s="116">
        <v>68.205310363200425</v>
      </c>
      <c r="D12" s="116">
        <v>62.851030202571167</v>
      </c>
      <c r="E12" s="116">
        <v>48.591526039430697</v>
      </c>
      <c r="F12" s="119">
        <v>64.927732610659405</v>
      </c>
      <c r="G12" s="116">
        <v>67.843620409880401</v>
      </c>
    </row>
    <row r="13" spans="1:9" ht="15" customHeight="1" x14ac:dyDescent="0.25">
      <c r="A13" s="26" t="s">
        <v>27</v>
      </c>
      <c r="B13" s="116">
        <v>54.831962069446384</v>
      </c>
      <c r="C13" s="116">
        <v>65.000761846716443</v>
      </c>
      <c r="D13" s="116">
        <v>47.540427456745448</v>
      </c>
      <c r="E13" s="116">
        <v>63.380281690140897</v>
      </c>
      <c r="F13" s="119">
        <v>76.1048103245991</v>
      </c>
      <c r="G13" s="116">
        <v>63.526552783932502</v>
      </c>
    </row>
    <row r="14" spans="1:9" ht="15" customHeight="1" x14ac:dyDescent="0.25">
      <c r="A14" s="26" t="s">
        <v>28</v>
      </c>
      <c r="B14" s="116">
        <v>75.006985842026836</v>
      </c>
      <c r="C14" s="116">
        <v>73.041685216861538</v>
      </c>
      <c r="D14" s="116">
        <v>65.271966527196653</v>
      </c>
      <c r="E14" s="116">
        <v>69.926972345265199</v>
      </c>
      <c r="F14" s="119">
        <v>70.478610758153295</v>
      </c>
      <c r="G14" s="116">
        <v>75.555297127572999</v>
      </c>
    </row>
    <row r="15" spans="1:9" ht="15" customHeight="1" x14ac:dyDescent="0.25">
      <c r="A15" s="26" t="s">
        <v>29</v>
      </c>
      <c r="B15" s="116">
        <v>69.778231543649966</v>
      </c>
      <c r="C15" s="116">
        <v>69.520696279612523</v>
      </c>
      <c r="D15" s="116">
        <v>71.217953867162649</v>
      </c>
      <c r="E15" s="116">
        <v>63.772754096872298</v>
      </c>
      <c r="F15" s="119">
        <v>54.803806265369403</v>
      </c>
      <c r="G15" s="116">
        <v>69.949781691924798</v>
      </c>
    </row>
    <row r="16" spans="1:9" ht="15" customHeight="1" x14ac:dyDescent="0.25">
      <c r="A16" s="25" t="s">
        <v>30</v>
      </c>
      <c r="B16" s="116"/>
      <c r="C16" s="116"/>
      <c r="D16" s="89"/>
      <c r="E16" s="117"/>
      <c r="F16" s="118"/>
      <c r="G16" s="117"/>
    </row>
    <row r="17" spans="1:7" ht="15" customHeight="1" x14ac:dyDescent="0.25">
      <c r="A17" s="28" t="s">
        <v>31</v>
      </c>
      <c r="B17" s="120">
        <v>71.945328101636747</v>
      </c>
      <c r="C17" s="120">
        <v>71.389475935467715</v>
      </c>
      <c r="D17" s="122">
        <v>66.055655340403021</v>
      </c>
      <c r="E17" s="122">
        <v>60.345014903094501</v>
      </c>
      <c r="F17" s="121">
        <v>65.715685296225402</v>
      </c>
      <c r="G17" s="122">
        <v>72.981746161272198</v>
      </c>
    </row>
    <row r="18" spans="1:7" ht="15" customHeight="1" x14ac:dyDescent="0.2">
      <c r="A18" s="30"/>
      <c r="B18" s="30"/>
      <c r="C18" s="30"/>
      <c r="D18" s="51"/>
    </row>
  </sheetData>
  <mergeCells count="1">
    <mergeCell ref="A2:G2"/>
  </mergeCells>
  <pageMargins left="0.7" right="0.7" top="0.78749999999999998" bottom="0.78749999999999998" header="0.511811023622047" footer="0.511811023622047"/>
  <pageSetup paperSize="9" orientation="landscape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V15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2" ht="15" customHeight="1" x14ac:dyDescent="0.25">
      <c r="A1" t="s">
        <v>102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ht="15" customHeight="1" x14ac:dyDescent="0.25">
      <c r="A2" s="176" t="s">
        <v>119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30.75" customHeight="1" x14ac:dyDescent="0.2">
      <c r="A3" s="177" t="s">
        <v>38</v>
      </c>
      <c r="B3" s="178" t="s">
        <v>39</v>
      </c>
      <c r="C3" s="181"/>
      <c r="D3" s="181"/>
      <c r="E3" s="181"/>
      <c r="F3" s="181"/>
      <c r="G3" s="181"/>
      <c r="H3" s="181"/>
      <c r="I3" s="181"/>
      <c r="J3" s="182"/>
    </row>
    <row r="4" spans="1:22" ht="30.75" customHeight="1" x14ac:dyDescent="0.2">
      <c r="A4" s="177"/>
      <c r="B4" s="109">
        <v>2024</v>
      </c>
      <c r="C4" s="105" t="s">
        <v>455</v>
      </c>
      <c r="D4" s="109">
        <v>2023</v>
      </c>
      <c r="E4" s="105" t="s">
        <v>456</v>
      </c>
      <c r="F4" s="109">
        <v>2022</v>
      </c>
      <c r="G4" s="105" t="s">
        <v>457</v>
      </c>
      <c r="H4" s="109">
        <v>2021</v>
      </c>
      <c r="I4" s="105" t="s">
        <v>458</v>
      </c>
      <c r="J4" s="109">
        <v>2020</v>
      </c>
    </row>
    <row r="5" spans="1:22" ht="15" customHeight="1" x14ac:dyDescent="0.25">
      <c r="A5" s="32" t="s">
        <v>40</v>
      </c>
      <c r="B5" s="100">
        <v>2990</v>
      </c>
      <c r="C5" s="125">
        <v>299</v>
      </c>
      <c r="D5" s="100">
        <v>1780</v>
      </c>
      <c r="E5" s="125">
        <v>178</v>
      </c>
      <c r="F5" s="100">
        <v>1300</v>
      </c>
      <c r="G5" s="125">
        <v>130</v>
      </c>
      <c r="H5" s="100">
        <v>1000</v>
      </c>
      <c r="I5" s="125">
        <v>100</v>
      </c>
      <c r="J5" s="100">
        <v>1000</v>
      </c>
    </row>
    <row r="6" spans="1:22" ht="15" customHeight="1" x14ac:dyDescent="0.25">
      <c r="A6" s="32" t="s">
        <v>41</v>
      </c>
      <c r="B6" s="94">
        <v>950</v>
      </c>
      <c r="C6" s="124">
        <v>211.11111111111111</v>
      </c>
      <c r="D6" s="223">
        <v>1000</v>
      </c>
      <c r="E6" s="124">
        <v>222.22222222222223</v>
      </c>
      <c r="F6" s="94">
        <v>480</v>
      </c>
      <c r="G6" s="124">
        <v>106.66666666666667</v>
      </c>
      <c r="H6" s="94">
        <v>580</v>
      </c>
      <c r="I6" s="124">
        <v>128.88888888888889</v>
      </c>
      <c r="J6" s="94">
        <v>450</v>
      </c>
    </row>
    <row r="7" spans="1:22" ht="15" customHeight="1" x14ac:dyDescent="0.25">
      <c r="A7" s="32" t="s">
        <v>42</v>
      </c>
      <c r="B7" s="94">
        <v>380</v>
      </c>
      <c r="C7" s="124">
        <v>84.444444444444443</v>
      </c>
      <c r="D7" s="94">
        <v>420</v>
      </c>
      <c r="E7" s="124">
        <v>93.333333333333329</v>
      </c>
      <c r="F7" s="94">
        <v>450</v>
      </c>
      <c r="G7" s="124">
        <v>100</v>
      </c>
      <c r="H7" s="94">
        <v>350</v>
      </c>
      <c r="I7" s="124">
        <v>77.777777777777786</v>
      </c>
      <c r="J7" s="94">
        <v>450</v>
      </c>
    </row>
    <row r="8" spans="1:22" ht="15" customHeight="1" x14ac:dyDescent="0.25">
      <c r="A8" s="32" t="s">
        <v>43</v>
      </c>
      <c r="B8" s="94">
        <v>1599</v>
      </c>
      <c r="C8" s="124">
        <v>161.51515151515153</v>
      </c>
      <c r="D8" s="94">
        <v>1599</v>
      </c>
      <c r="E8" s="124">
        <v>161.51515151515153</v>
      </c>
      <c r="F8" s="94">
        <v>1590</v>
      </c>
      <c r="G8" s="124">
        <v>160.60606060606059</v>
      </c>
      <c r="H8" s="94">
        <v>990</v>
      </c>
      <c r="I8" s="124">
        <v>100</v>
      </c>
      <c r="J8" s="94">
        <v>990</v>
      </c>
    </row>
    <row r="9" spans="1:22" ht="15" customHeight="1" x14ac:dyDescent="0.25">
      <c r="A9" s="32" t="s">
        <v>44</v>
      </c>
      <c r="B9" s="94">
        <v>1450</v>
      </c>
      <c r="C9" s="124">
        <v>426.47058823529409</v>
      </c>
      <c r="D9" s="94">
        <v>1450</v>
      </c>
      <c r="E9" s="124">
        <v>426.47058823529409</v>
      </c>
      <c r="F9" s="94">
        <v>450</v>
      </c>
      <c r="G9" s="124">
        <v>132.35294117647058</v>
      </c>
      <c r="H9" s="94">
        <v>400</v>
      </c>
      <c r="I9" s="124">
        <v>117.64705882352942</v>
      </c>
      <c r="J9" s="94">
        <v>340</v>
      </c>
    </row>
    <row r="10" spans="1:22" ht="15" customHeight="1" x14ac:dyDescent="0.25">
      <c r="A10" s="32" t="s">
        <v>45</v>
      </c>
      <c r="B10" s="94">
        <v>2990</v>
      </c>
      <c r="C10" s="124">
        <v>506.77966101694915</v>
      </c>
      <c r="D10" s="94">
        <v>2990</v>
      </c>
      <c r="E10" s="124">
        <v>506.77966101694915</v>
      </c>
      <c r="F10" s="94">
        <v>1290</v>
      </c>
      <c r="G10" s="124">
        <v>218.64406779661016</v>
      </c>
      <c r="H10" s="94">
        <v>1250</v>
      </c>
      <c r="I10" s="124">
        <v>211.86440677966104</v>
      </c>
      <c r="J10" s="94">
        <v>590</v>
      </c>
    </row>
    <row r="11" spans="1:22" ht="15" customHeight="1" x14ac:dyDescent="0.25">
      <c r="A11" s="32" t="s">
        <v>46</v>
      </c>
      <c r="B11" s="94">
        <v>555</v>
      </c>
      <c r="C11" s="124">
        <v>277.5</v>
      </c>
      <c r="D11" s="94">
        <v>555</v>
      </c>
      <c r="E11" s="124">
        <v>277.5</v>
      </c>
      <c r="F11" s="94">
        <v>300</v>
      </c>
      <c r="G11" s="124">
        <v>150</v>
      </c>
      <c r="H11" s="94">
        <v>500</v>
      </c>
      <c r="I11" s="124">
        <v>250</v>
      </c>
      <c r="J11" s="94">
        <v>200</v>
      </c>
    </row>
    <row r="12" spans="1:22" ht="15" customHeight="1" x14ac:dyDescent="0.25">
      <c r="A12" s="32" t="s">
        <v>47</v>
      </c>
      <c r="B12" s="94">
        <v>390</v>
      </c>
      <c r="C12" s="124">
        <f t="shared" ref="C12:C14" si="0">B12/J12*100</f>
        <v>134.48275862068965</v>
      </c>
      <c r="D12" s="94">
        <v>520</v>
      </c>
      <c r="E12" s="124">
        <f t="shared" ref="E12:E14" si="1">D12/J12*100</f>
        <v>179.31034482758622</v>
      </c>
      <c r="F12" s="94">
        <v>360</v>
      </c>
      <c r="G12" s="124">
        <f t="shared" ref="G12:G14" si="2">F12/J12*100</f>
        <v>124.13793103448276</v>
      </c>
      <c r="H12" s="94">
        <v>450</v>
      </c>
      <c r="I12" s="124">
        <f t="shared" ref="I12:I14" si="3">H12/J12*100</f>
        <v>155.17241379310346</v>
      </c>
      <c r="J12" s="94">
        <v>290</v>
      </c>
    </row>
    <row r="13" spans="1:22" ht="15" customHeight="1" x14ac:dyDescent="0.25">
      <c r="A13" s="32" t="s">
        <v>48</v>
      </c>
      <c r="B13" s="94">
        <v>1599</v>
      </c>
      <c r="C13" s="124">
        <f t="shared" si="0"/>
        <v>271.01694915254234</v>
      </c>
      <c r="D13" s="94">
        <v>1599</v>
      </c>
      <c r="E13" s="124">
        <f t="shared" si="1"/>
        <v>271.01694915254234</v>
      </c>
      <c r="F13" s="94">
        <v>670</v>
      </c>
      <c r="G13" s="124">
        <f t="shared" si="2"/>
        <v>113.55932203389831</v>
      </c>
      <c r="H13" s="94">
        <v>780</v>
      </c>
      <c r="I13" s="124">
        <f t="shared" si="3"/>
        <v>132.20338983050848</v>
      </c>
      <c r="J13" s="94">
        <v>590</v>
      </c>
    </row>
    <row r="14" spans="1:22" ht="15" customHeight="1" x14ac:dyDescent="0.25">
      <c r="A14" s="33" t="s">
        <v>49</v>
      </c>
      <c r="B14" s="95">
        <v>1200</v>
      </c>
      <c r="C14" s="126">
        <f t="shared" si="0"/>
        <v>109.09090909090908</v>
      </c>
      <c r="D14" s="95">
        <v>1290</v>
      </c>
      <c r="E14" s="126">
        <f t="shared" si="1"/>
        <v>117.27272727272727</v>
      </c>
      <c r="F14" s="95">
        <v>3000</v>
      </c>
      <c r="G14" s="126">
        <f t="shared" si="2"/>
        <v>272.72727272727269</v>
      </c>
      <c r="H14" s="95">
        <v>1000</v>
      </c>
      <c r="I14" s="126">
        <f t="shared" si="3"/>
        <v>90.909090909090907</v>
      </c>
      <c r="J14" s="95">
        <v>1100</v>
      </c>
    </row>
    <row r="15" spans="1:22" s="29" customFormat="1" ht="15" customHeight="1" x14ac:dyDescent="0.2"/>
  </sheetData>
  <mergeCells count="3">
    <mergeCell ref="A2:J2"/>
    <mergeCell ref="A3:A4"/>
    <mergeCell ref="B3:J3"/>
  </mergeCells>
  <pageMargins left="0.7" right="0.7" top="0.78749999999999998" bottom="0.78749999999999998" header="0.511811023622047" footer="0.511811023622047"/>
  <pageSetup paperSize="9" fitToHeight="0" orientation="landscape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X105"/>
  <sheetViews>
    <sheetView showGridLines="0" zoomScaleNormal="100" workbookViewId="0"/>
  </sheetViews>
  <sheetFormatPr defaultRowHeight="15" x14ac:dyDescent="0.25"/>
  <cols>
    <col min="1" max="1" width="10" customWidth="1"/>
    <col min="2" max="2" width="67.140625" customWidth="1"/>
    <col min="3" max="24" width="9.5703125" customWidth="1"/>
  </cols>
  <sheetData>
    <row r="1" spans="1:24" x14ac:dyDescent="0.25">
      <c r="A1" t="s">
        <v>120</v>
      </c>
    </row>
    <row r="2" spans="1:24" x14ac:dyDescent="0.25">
      <c r="A2" s="175" t="s">
        <v>121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</row>
    <row r="3" spans="1:24" x14ac:dyDescent="0.25">
      <c r="A3" s="184" t="s">
        <v>122</v>
      </c>
      <c r="B3" s="184"/>
      <c r="C3" s="186" t="s">
        <v>506</v>
      </c>
      <c r="D3" s="186"/>
      <c r="E3" s="187" t="s">
        <v>123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</row>
    <row r="4" spans="1:24" ht="30" customHeight="1" x14ac:dyDescent="0.25">
      <c r="A4" s="184"/>
      <c r="B4" s="184"/>
      <c r="C4" s="186"/>
      <c r="D4" s="186"/>
      <c r="E4" s="188" t="s">
        <v>20</v>
      </c>
      <c r="F4" s="188"/>
      <c r="G4" s="188" t="s">
        <v>21</v>
      </c>
      <c r="H4" s="188"/>
      <c r="I4" s="188" t="s">
        <v>22</v>
      </c>
      <c r="J4" s="188"/>
      <c r="K4" s="188" t="s">
        <v>23</v>
      </c>
      <c r="L4" s="188"/>
      <c r="M4" s="188" t="s">
        <v>24</v>
      </c>
      <c r="N4" s="188"/>
      <c r="O4" s="188" t="s">
        <v>25</v>
      </c>
      <c r="P4" s="188"/>
      <c r="Q4" s="188" t="s">
        <v>124</v>
      </c>
      <c r="R4" s="188"/>
      <c r="S4" s="188" t="s">
        <v>125</v>
      </c>
      <c r="T4" s="188"/>
      <c r="U4" s="188" t="s">
        <v>28</v>
      </c>
      <c r="V4" s="188"/>
      <c r="W4" s="188" t="s">
        <v>29</v>
      </c>
      <c r="X4" s="188"/>
    </row>
    <row r="5" spans="1:24" x14ac:dyDescent="0.25">
      <c r="A5" s="185"/>
      <c r="B5" s="184"/>
      <c r="C5" s="54" t="s">
        <v>126</v>
      </c>
      <c r="D5" s="54" t="s">
        <v>127</v>
      </c>
      <c r="E5" s="55" t="s">
        <v>126</v>
      </c>
      <c r="F5" s="55" t="s">
        <v>127</v>
      </c>
      <c r="G5" s="77" t="s">
        <v>126</v>
      </c>
      <c r="H5" s="77" t="s">
        <v>127</v>
      </c>
      <c r="I5" s="77" t="s">
        <v>126</v>
      </c>
      <c r="J5" s="55" t="s">
        <v>127</v>
      </c>
      <c r="K5" s="55" t="s">
        <v>126</v>
      </c>
      <c r="L5" s="55" t="s">
        <v>127</v>
      </c>
      <c r="M5" s="77" t="s">
        <v>126</v>
      </c>
      <c r="N5" s="77" t="s">
        <v>127</v>
      </c>
      <c r="O5" s="55" t="s">
        <v>126</v>
      </c>
      <c r="P5" s="55" t="s">
        <v>127</v>
      </c>
      <c r="Q5" s="55" t="s">
        <v>126</v>
      </c>
      <c r="R5" s="55" t="s">
        <v>127</v>
      </c>
      <c r="S5" s="55" t="s">
        <v>126</v>
      </c>
      <c r="T5" s="55" t="s">
        <v>127</v>
      </c>
      <c r="U5" s="55" t="s">
        <v>126</v>
      </c>
      <c r="V5" s="55" t="s">
        <v>127</v>
      </c>
      <c r="W5" s="55" t="s">
        <v>126</v>
      </c>
      <c r="X5" s="55" t="s">
        <v>127</v>
      </c>
    </row>
    <row r="6" spans="1:24" x14ac:dyDescent="0.25">
      <c r="A6" s="56" t="s">
        <v>128</v>
      </c>
      <c r="B6" s="74" t="s">
        <v>138</v>
      </c>
      <c r="C6" s="147">
        <v>122</v>
      </c>
      <c r="D6" s="148">
        <v>12</v>
      </c>
      <c r="E6" s="147">
        <v>31</v>
      </c>
      <c r="F6" s="148">
        <v>5</v>
      </c>
      <c r="G6" s="147">
        <v>20</v>
      </c>
      <c r="H6" s="148">
        <v>3</v>
      </c>
      <c r="I6" s="147">
        <v>2</v>
      </c>
      <c r="J6" s="153" t="s">
        <v>36</v>
      </c>
      <c r="K6" s="155" t="s">
        <v>36</v>
      </c>
      <c r="L6" s="153" t="s">
        <v>36</v>
      </c>
      <c r="M6" s="147">
        <v>8</v>
      </c>
      <c r="N6" s="148">
        <v>2</v>
      </c>
      <c r="O6" s="155" t="s">
        <v>36</v>
      </c>
      <c r="P6" s="153" t="s">
        <v>36</v>
      </c>
      <c r="Q6" s="147">
        <v>19</v>
      </c>
      <c r="R6" s="148">
        <v>2</v>
      </c>
      <c r="S6" s="155" t="s">
        <v>36</v>
      </c>
      <c r="T6" s="153" t="s">
        <v>36</v>
      </c>
      <c r="U6" s="155" t="s">
        <v>36</v>
      </c>
      <c r="V6" s="153" t="s">
        <v>36</v>
      </c>
      <c r="W6" s="147">
        <v>42</v>
      </c>
      <c r="X6" s="153" t="s">
        <v>36</v>
      </c>
    </row>
    <row r="7" spans="1:24" x14ac:dyDescent="0.25">
      <c r="A7" s="57" t="s">
        <v>130</v>
      </c>
      <c r="B7" s="75" t="s">
        <v>392</v>
      </c>
      <c r="C7" s="149">
        <v>107</v>
      </c>
      <c r="D7" s="150">
        <v>13</v>
      </c>
      <c r="E7" s="149">
        <v>43</v>
      </c>
      <c r="F7" s="150">
        <v>9</v>
      </c>
      <c r="G7" s="155" t="s">
        <v>36</v>
      </c>
      <c r="H7" s="153" t="s">
        <v>36</v>
      </c>
      <c r="I7" s="155" t="s">
        <v>36</v>
      </c>
      <c r="J7" s="153" t="s">
        <v>36</v>
      </c>
      <c r="K7" s="155" t="s">
        <v>36</v>
      </c>
      <c r="L7" s="153" t="s">
        <v>36</v>
      </c>
      <c r="M7" s="155" t="s">
        <v>36</v>
      </c>
      <c r="N7" s="153" t="s">
        <v>36</v>
      </c>
      <c r="O7" s="155" t="s">
        <v>36</v>
      </c>
      <c r="P7" s="153" t="s">
        <v>36</v>
      </c>
      <c r="Q7" s="149">
        <v>2</v>
      </c>
      <c r="R7" s="153" t="s">
        <v>36</v>
      </c>
      <c r="S7" s="155" t="s">
        <v>36</v>
      </c>
      <c r="T7" s="153" t="s">
        <v>36</v>
      </c>
      <c r="U7" s="149">
        <v>4</v>
      </c>
      <c r="V7" s="150">
        <v>2</v>
      </c>
      <c r="W7" s="149">
        <v>58</v>
      </c>
      <c r="X7" s="150">
        <v>2</v>
      </c>
    </row>
    <row r="8" spans="1:24" x14ac:dyDescent="0.25">
      <c r="A8" s="57" t="s">
        <v>131</v>
      </c>
      <c r="B8" s="75" t="s">
        <v>129</v>
      </c>
      <c r="C8" s="149">
        <v>103</v>
      </c>
      <c r="D8" s="150">
        <v>19</v>
      </c>
      <c r="E8" s="149">
        <v>29</v>
      </c>
      <c r="F8" s="150">
        <v>7</v>
      </c>
      <c r="G8" s="149">
        <v>53</v>
      </c>
      <c r="H8" s="150">
        <v>8</v>
      </c>
      <c r="I8" s="155" t="s">
        <v>36</v>
      </c>
      <c r="J8" s="153" t="s">
        <v>36</v>
      </c>
      <c r="K8" s="155" t="s">
        <v>36</v>
      </c>
      <c r="L8" s="153" t="s">
        <v>36</v>
      </c>
      <c r="M8" s="149">
        <v>14</v>
      </c>
      <c r="N8" s="150">
        <v>3</v>
      </c>
      <c r="O8" s="155" t="s">
        <v>36</v>
      </c>
      <c r="P8" s="153" t="s">
        <v>36</v>
      </c>
      <c r="Q8" s="155" t="s">
        <v>36</v>
      </c>
      <c r="R8" s="153" t="s">
        <v>36</v>
      </c>
      <c r="S8" s="155" t="s">
        <v>36</v>
      </c>
      <c r="T8" s="153" t="s">
        <v>36</v>
      </c>
      <c r="U8" s="149">
        <v>7</v>
      </c>
      <c r="V8" s="150">
        <v>1</v>
      </c>
      <c r="W8" s="155" t="s">
        <v>36</v>
      </c>
      <c r="X8" s="153" t="s">
        <v>36</v>
      </c>
    </row>
    <row r="9" spans="1:24" x14ac:dyDescent="0.25">
      <c r="A9" s="57" t="s">
        <v>133</v>
      </c>
      <c r="B9" s="75" t="s">
        <v>132</v>
      </c>
      <c r="C9" s="149">
        <v>94</v>
      </c>
      <c r="D9" s="150">
        <v>19</v>
      </c>
      <c r="E9" s="149">
        <v>36</v>
      </c>
      <c r="F9" s="150">
        <v>11</v>
      </c>
      <c r="G9" s="149">
        <v>27</v>
      </c>
      <c r="H9" s="150">
        <v>4</v>
      </c>
      <c r="I9" s="149">
        <v>1</v>
      </c>
      <c r="J9" s="153" t="s">
        <v>36</v>
      </c>
      <c r="K9" s="155" t="s">
        <v>36</v>
      </c>
      <c r="L9" s="153" t="s">
        <v>36</v>
      </c>
      <c r="M9" s="149">
        <v>19</v>
      </c>
      <c r="N9" s="150">
        <v>4</v>
      </c>
      <c r="O9" s="155" t="s">
        <v>36</v>
      </c>
      <c r="P9" s="153" t="s">
        <v>36</v>
      </c>
      <c r="Q9" s="155" t="s">
        <v>36</v>
      </c>
      <c r="R9" s="153" t="s">
        <v>36</v>
      </c>
      <c r="S9" s="155" t="s">
        <v>36</v>
      </c>
      <c r="T9" s="153" t="s">
        <v>36</v>
      </c>
      <c r="U9" s="155" t="s">
        <v>36</v>
      </c>
      <c r="V9" s="153" t="s">
        <v>36</v>
      </c>
      <c r="W9" s="149">
        <v>11</v>
      </c>
      <c r="X9" s="153" t="s">
        <v>36</v>
      </c>
    </row>
    <row r="10" spans="1:24" x14ac:dyDescent="0.25">
      <c r="A10" s="57" t="s">
        <v>135</v>
      </c>
      <c r="B10" s="75" t="s">
        <v>142</v>
      </c>
      <c r="C10" s="149">
        <v>85</v>
      </c>
      <c r="D10" s="150">
        <v>18</v>
      </c>
      <c r="E10" s="149">
        <v>19</v>
      </c>
      <c r="F10" s="150">
        <v>8</v>
      </c>
      <c r="G10" s="149">
        <v>17</v>
      </c>
      <c r="H10" s="150">
        <v>4</v>
      </c>
      <c r="I10" s="155" t="s">
        <v>36</v>
      </c>
      <c r="J10" s="153" t="s">
        <v>36</v>
      </c>
      <c r="K10" s="149">
        <v>14</v>
      </c>
      <c r="L10" s="150">
        <v>3</v>
      </c>
      <c r="M10" s="149">
        <v>8</v>
      </c>
      <c r="N10" s="150">
        <v>3</v>
      </c>
      <c r="O10" s="155" t="s">
        <v>36</v>
      </c>
      <c r="P10" s="153" t="s">
        <v>36</v>
      </c>
      <c r="Q10" s="155" t="s">
        <v>36</v>
      </c>
      <c r="R10" s="153" t="s">
        <v>36</v>
      </c>
      <c r="S10" s="155" t="s">
        <v>36</v>
      </c>
      <c r="T10" s="153" t="s">
        <v>36</v>
      </c>
      <c r="U10" s="155" t="s">
        <v>36</v>
      </c>
      <c r="V10" s="153" t="s">
        <v>36</v>
      </c>
      <c r="W10" s="149">
        <v>27</v>
      </c>
      <c r="X10" s="153" t="s">
        <v>36</v>
      </c>
    </row>
    <row r="11" spans="1:24" x14ac:dyDescent="0.25">
      <c r="A11" s="57" t="s">
        <v>137</v>
      </c>
      <c r="B11" s="75" t="s">
        <v>233</v>
      </c>
      <c r="C11" s="149">
        <v>82</v>
      </c>
      <c r="D11" s="150">
        <v>4</v>
      </c>
      <c r="E11" s="149">
        <v>75</v>
      </c>
      <c r="F11" s="150">
        <v>3</v>
      </c>
      <c r="G11" s="155" t="s">
        <v>36</v>
      </c>
      <c r="H11" s="153" t="s">
        <v>36</v>
      </c>
      <c r="I11" s="155" t="s">
        <v>36</v>
      </c>
      <c r="J11" s="153" t="s">
        <v>36</v>
      </c>
      <c r="K11" s="155" t="s">
        <v>36</v>
      </c>
      <c r="L11" s="153" t="s">
        <v>36</v>
      </c>
      <c r="M11" s="155" t="s">
        <v>36</v>
      </c>
      <c r="N11" s="153" t="s">
        <v>36</v>
      </c>
      <c r="O11" s="149">
        <v>7</v>
      </c>
      <c r="P11" s="150">
        <v>1</v>
      </c>
      <c r="Q11" s="155" t="s">
        <v>36</v>
      </c>
      <c r="R11" s="153" t="s">
        <v>36</v>
      </c>
      <c r="S11" s="155" t="s">
        <v>36</v>
      </c>
      <c r="T11" s="153" t="s">
        <v>36</v>
      </c>
      <c r="U11" s="155" t="s">
        <v>36</v>
      </c>
      <c r="V11" s="153" t="s">
        <v>36</v>
      </c>
      <c r="W11" s="155" t="s">
        <v>36</v>
      </c>
      <c r="X11" s="153" t="s">
        <v>36</v>
      </c>
    </row>
    <row r="12" spans="1:24" x14ac:dyDescent="0.25">
      <c r="A12" s="57" t="s">
        <v>139</v>
      </c>
      <c r="B12" s="75" t="s">
        <v>193</v>
      </c>
      <c r="C12" s="149">
        <v>79</v>
      </c>
      <c r="D12" s="150">
        <v>1</v>
      </c>
      <c r="E12" s="149">
        <v>79</v>
      </c>
      <c r="F12" s="150">
        <v>1</v>
      </c>
      <c r="G12" s="155" t="s">
        <v>36</v>
      </c>
      <c r="H12" s="153" t="s">
        <v>36</v>
      </c>
      <c r="I12" s="155" t="s">
        <v>36</v>
      </c>
      <c r="J12" s="153" t="s">
        <v>36</v>
      </c>
      <c r="K12" s="155" t="s">
        <v>36</v>
      </c>
      <c r="L12" s="153" t="s">
        <v>36</v>
      </c>
      <c r="M12" s="155" t="s">
        <v>36</v>
      </c>
      <c r="N12" s="153" t="s">
        <v>36</v>
      </c>
      <c r="O12" s="155" t="s">
        <v>36</v>
      </c>
      <c r="P12" s="153" t="s">
        <v>36</v>
      </c>
      <c r="Q12" s="155" t="s">
        <v>36</v>
      </c>
      <c r="R12" s="153" t="s">
        <v>36</v>
      </c>
      <c r="S12" s="155" t="s">
        <v>36</v>
      </c>
      <c r="T12" s="153" t="s">
        <v>36</v>
      </c>
      <c r="U12" s="155" t="s">
        <v>36</v>
      </c>
      <c r="V12" s="153" t="s">
        <v>36</v>
      </c>
      <c r="W12" s="155" t="s">
        <v>36</v>
      </c>
      <c r="X12" s="153" t="s">
        <v>36</v>
      </c>
    </row>
    <row r="13" spans="1:24" x14ac:dyDescent="0.25">
      <c r="A13" s="57" t="s">
        <v>141</v>
      </c>
      <c r="B13" s="75" t="s">
        <v>436</v>
      </c>
      <c r="C13" s="149">
        <v>78</v>
      </c>
      <c r="D13" s="150">
        <v>4</v>
      </c>
      <c r="E13" s="149">
        <v>71</v>
      </c>
      <c r="F13" s="150">
        <v>3</v>
      </c>
      <c r="G13" s="155" t="s">
        <v>36</v>
      </c>
      <c r="H13" s="153" t="s">
        <v>36</v>
      </c>
      <c r="I13" s="155" t="s">
        <v>36</v>
      </c>
      <c r="J13" s="153" t="s">
        <v>36</v>
      </c>
      <c r="K13" s="155" t="s">
        <v>36</v>
      </c>
      <c r="L13" s="153" t="s">
        <v>36</v>
      </c>
      <c r="M13" s="155" t="s">
        <v>36</v>
      </c>
      <c r="N13" s="153" t="s">
        <v>36</v>
      </c>
      <c r="O13" s="155" t="s">
        <v>36</v>
      </c>
      <c r="P13" s="153" t="s">
        <v>36</v>
      </c>
      <c r="Q13" s="149">
        <v>7</v>
      </c>
      <c r="R13" s="150">
        <v>1</v>
      </c>
      <c r="S13" s="155" t="s">
        <v>36</v>
      </c>
      <c r="T13" s="153" t="s">
        <v>36</v>
      </c>
      <c r="U13" s="155" t="s">
        <v>36</v>
      </c>
      <c r="V13" s="153" t="s">
        <v>36</v>
      </c>
      <c r="W13" s="155" t="s">
        <v>36</v>
      </c>
      <c r="X13" s="153" t="s">
        <v>36</v>
      </c>
    </row>
    <row r="14" spans="1:24" x14ac:dyDescent="0.25">
      <c r="A14" s="57" t="s">
        <v>143</v>
      </c>
      <c r="B14" s="75" t="s">
        <v>251</v>
      </c>
      <c r="C14" s="149">
        <v>63</v>
      </c>
      <c r="D14" s="150">
        <v>22</v>
      </c>
      <c r="E14" s="149">
        <v>21</v>
      </c>
      <c r="F14" s="150">
        <v>6</v>
      </c>
      <c r="G14" s="149">
        <v>17</v>
      </c>
      <c r="H14" s="150">
        <v>7</v>
      </c>
      <c r="I14" s="155" t="s">
        <v>36</v>
      </c>
      <c r="J14" s="153" t="s">
        <v>36</v>
      </c>
      <c r="K14" s="149">
        <v>11</v>
      </c>
      <c r="L14" s="150">
        <v>5</v>
      </c>
      <c r="M14" s="149">
        <v>12</v>
      </c>
      <c r="N14" s="150">
        <v>4</v>
      </c>
      <c r="O14" s="155" t="s">
        <v>36</v>
      </c>
      <c r="P14" s="153" t="s">
        <v>36</v>
      </c>
      <c r="Q14" s="155" t="s">
        <v>36</v>
      </c>
      <c r="R14" s="153" t="s">
        <v>36</v>
      </c>
      <c r="S14" s="155" t="s">
        <v>36</v>
      </c>
      <c r="T14" s="153" t="s">
        <v>36</v>
      </c>
      <c r="U14" s="155" t="s">
        <v>36</v>
      </c>
      <c r="V14" s="153" t="s">
        <v>36</v>
      </c>
      <c r="W14" s="149">
        <v>2</v>
      </c>
      <c r="X14" s="153" t="s">
        <v>36</v>
      </c>
    </row>
    <row r="15" spans="1:24" x14ac:dyDescent="0.25">
      <c r="A15" s="57" t="s">
        <v>201</v>
      </c>
      <c r="B15" s="75" t="s">
        <v>136</v>
      </c>
      <c r="C15" s="149">
        <v>58</v>
      </c>
      <c r="D15" s="150">
        <v>11</v>
      </c>
      <c r="E15" s="149">
        <v>25</v>
      </c>
      <c r="F15" s="150">
        <v>6</v>
      </c>
      <c r="G15" s="149">
        <v>16</v>
      </c>
      <c r="H15" s="150">
        <v>3</v>
      </c>
      <c r="I15" s="149">
        <v>1</v>
      </c>
      <c r="J15" s="153" t="s">
        <v>36</v>
      </c>
      <c r="K15" s="149">
        <v>2</v>
      </c>
      <c r="L15" s="153" t="s">
        <v>36</v>
      </c>
      <c r="M15" s="149">
        <v>10</v>
      </c>
      <c r="N15" s="150">
        <v>2</v>
      </c>
      <c r="O15" s="155" t="s">
        <v>36</v>
      </c>
      <c r="P15" s="153" t="s">
        <v>36</v>
      </c>
      <c r="Q15" s="155" t="s">
        <v>36</v>
      </c>
      <c r="R15" s="153" t="s">
        <v>36</v>
      </c>
      <c r="S15" s="155" t="s">
        <v>36</v>
      </c>
      <c r="T15" s="153" t="s">
        <v>36</v>
      </c>
      <c r="U15" s="155" t="s">
        <v>36</v>
      </c>
      <c r="V15" s="153" t="s">
        <v>36</v>
      </c>
      <c r="W15" s="149">
        <v>4</v>
      </c>
      <c r="X15" s="153" t="s">
        <v>36</v>
      </c>
    </row>
    <row r="16" spans="1:24" x14ac:dyDescent="0.25">
      <c r="A16" s="57" t="s">
        <v>202</v>
      </c>
      <c r="B16" s="75" t="s">
        <v>147</v>
      </c>
      <c r="C16" s="149">
        <v>55</v>
      </c>
      <c r="D16" s="150">
        <v>11</v>
      </c>
      <c r="E16" s="149">
        <v>25</v>
      </c>
      <c r="F16" s="150">
        <v>5</v>
      </c>
      <c r="G16" s="149">
        <v>13</v>
      </c>
      <c r="H16" s="150">
        <v>3</v>
      </c>
      <c r="I16" s="149">
        <v>2</v>
      </c>
      <c r="J16" s="153" t="s">
        <v>36</v>
      </c>
      <c r="K16" s="149">
        <v>3</v>
      </c>
      <c r="L16" s="150">
        <v>1</v>
      </c>
      <c r="M16" s="149">
        <v>9</v>
      </c>
      <c r="N16" s="150">
        <v>2</v>
      </c>
      <c r="O16" s="155" t="s">
        <v>36</v>
      </c>
      <c r="P16" s="153" t="s">
        <v>36</v>
      </c>
      <c r="Q16" s="155" t="s">
        <v>36</v>
      </c>
      <c r="R16" s="153" t="s">
        <v>36</v>
      </c>
      <c r="S16" s="155" t="s">
        <v>36</v>
      </c>
      <c r="T16" s="153" t="s">
        <v>36</v>
      </c>
      <c r="U16" s="155" t="s">
        <v>36</v>
      </c>
      <c r="V16" s="153" t="s">
        <v>36</v>
      </c>
      <c r="W16" s="149">
        <v>3</v>
      </c>
      <c r="X16" s="153" t="s">
        <v>36</v>
      </c>
    </row>
    <row r="17" spans="1:24" x14ac:dyDescent="0.25">
      <c r="A17" s="57" t="s">
        <v>484</v>
      </c>
      <c r="B17" s="75" t="s">
        <v>252</v>
      </c>
      <c r="C17" s="149">
        <v>54</v>
      </c>
      <c r="D17" s="150">
        <v>13</v>
      </c>
      <c r="E17" s="149">
        <v>16</v>
      </c>
      <c r="F17" s="150">
        <v>6</v>
      </c>
      <c r="G17" s="149">
        <v>6</v>
      </c>
      <c r="H17" s="150">
        <v>2</v>
      </c>
      <c r="I17" s="149">
        <v>17</v>
      </c>
      <c r="J17" s="150">
        <v>1</v>
      </c>
      <c r="K17" s="149">
        <v>7</v>
      </c>
      <c r="L17" s="150">
        <v>2</v>
      </c>
      <c r="M17" s="149">
        <v>2</v>
      </c>
      <c r="N17" s="150">
        <v>1</v>
      </c>
      <c r="O17" s="155" t="s">
        <v>36</v>
      </c>
      <c r="P17" s="153" t="s">
        <v>36</v>
      </c>
      <c r="Q17" s="155" t="s">
        <v>36</v>
      </c>
      <c r="R17" s="153" t="s">
        <v>36</v>
      </c>
      <c r="S17" s="155" t="s">
        <v>36</v>
      </c>
      <c r="T17" s="153" t="s">
        <v>36</v>
      </c>
      <c r="U17" s="155" t="s">
        <v>36</v>
      </c>
      <c r="V17" s="153" t="s">
        <v>36</v>
      </c>
      <c r="W17" s="149">
        <v>6</v>
      </c>
      <c r="X17" s="150">
        <v>1</v>
      </c>
    </row>
    <row r="18" spans="1:24" x14ac:dyDescent="0.25">
      <c r="A18" s="57" t="s">
        <v>484</v>
      </c>
      <c r="B18" s="75" t="s">
        <v>148</v>
      </c>
      <c r="C18" s="149">
        <v>54</v>
      </c>
      <c r="D18" s="150">
        <v>13</v>
      </c>
      <c r="E18" s="149">
        <v>24</v>
      </c>
      <c r="F18" s="150">
        <v>8</v>
      </c>
      <c r="G18" s="155" t="s">
        <v>36</v>
      </c>
      <c r="H18" s="153" t="s">
        <v>36</v>
      </c>
      <c r="I18" s="155" t="s">
        <v>36</v>
      </c>
      <c r="J18" s="153" t="s">
        <v>36</v>
      </c>
      <c r="K18" s="149">
        <v>8</v>
      </c>
      <c r="L18" s="150">
        <v>1</v>
      </c>
      <c r="M18" s="155" t="s">
        <v>36</v>
      </c>
      <c r="N18" s="153" t="s">
        <v>36</v>
      </c>
      <c r="O18" s="155" t="s">
        <v>36</v>
      </c>
      <c r="P18" s="153" t="s">
        <v>36</v>
      </c>
      <c r="Q18" s="149">
        <v>21</v>
      </c>
      <c r="R18" s="150">
        <v>4</v>
      </c>
      <c r="S18" s="155" t="s">
        <v>36</v>
      </c>
      <c r="T18" s="153" t="s">
        <v>36</v>
      </c>
      <c r="U18" s="155" t="s">
        <v>36</v>
      </c>
      <c r="V18" s="153" t="s">
        <v>36</v>
      </c>
      <c r="W18" s="149">
        <v>1</v>
      </c>
      <c r="X18" s="153" t="s">
        <v>36</v>
      </c>
    </row>
    <row r="19" spans="1:24" x14ac:dyDescent="0.25">
      <c r="A19" s="57" t="s">
        <v>273</v>
      </c>
      <c r="B19" s="75" t="s">
        <v>134</v>
      </c>
      <c r="C19" s="149">
        <v>53</v>
      </c>
      <c r="D19" s="150">
        <v>10</v>
      </c>
      <c r="E19" s="149">
        <v>23</v>
      </c>
      <c r="F19" s="150">
        <v>4</v>
      </c>
      <c r="G19" s="155" t="s">
        <v>36</v>
      </c>
      <c r="H19" s="153" t="s">
        <v>36</v>
      </c>
      <c r="I19" s="149">
        <v>16</v>
      </c>
      <c r="J19" s="150">
        <v>2</v>
      </c>
      <c r="K19" s="149">
        <v>14</v>
      </c>
      <c r="L19" s="150">
        <v>4</v>
      </c>
      <c r="M19" s="155" t="s">
        <v>36</v>
      </c>
      <c r="N19" s="153" t="s">
        <v>36</v>
      </c>
      <c r="O19" s="155" t="s">
        <v>36</v>
      </c>
      <c r="P19" s="153" t="s">
        <v>36</v>
      </c>
      <c r="Q19" s="155" t="s">
        <v>36</v>
      </c>
      <c r="R19" s="153" t="s">
        <v>36</v>
      </c>
      <c r="S19" s="155" t="s">
        <v>36</v>
      </c>
      <c r="T19" s="153" t="s">
        <v>36</v>
      </c>
      <c r="U19" s="155" t="s">
        <v>36</v>
      </c>
      <c r="V19" s="153" t="s">
        <v>36</v>
      </c>
      <c r="W19" s="155" t="s">
        <v>36</v>
      </c>
      <c r="X19" s="153" t="s">
        <v>36</v>
      </c>
    </row>
    <row r="20" spans="1:24" x14ac:dyDescent="0.25">
      <c r="A20" s="57" t="s">
        <v>274</v>
      </c>
      <c r="B20" s="75" t="s">
        <v>153</v>
      </c>
      <c r="C20" s="149">
        <v>49</v>
      </c>
      <c r="D20" s="150">
        <v>4</v>
      </c>
      <c r="E20" s="155" t="s">
        <v>36</v>
      </c>
      <c r="F20" s="153" t="s">
        <v>36</v>
      </c>
      <c r="G20" s="155" t="s">
        <v>36</v>
      </c>
      <c r="H20" s="153" t="s">
        <v>36</v>
      </c>
      <c r="I20" s="155" t="s">
        <v>36</v>
      </c>
      <c r="J20" s="153" t="s">
        <v>36</v>
      </c>
      <c r="K20" s="155" t="s">
        <v>36</v>
      </c>
      <c r="L20" s="153" t="s">
        <v>36</v>
      </c>
      <c r="M20" s="155" t="s">
        <v>36</v>
      </c>
      <c r="N20" s="153" t="s">
        <v>36</v>
      </c>
      <c r="O20" s="155" t="s">
        <v>36</v>
      </c>
      <c r="P20" s="153" t="s">
        <v>36</v>
      </c>
      <c r="Q20" s="149">
        <v>49</v>
      </c>
      <c r="R20" s="150">
        <v>4</v>
      </c>
      <c r="S20" s="155" t="s">
        <v>36</v>
      </c>
      <c r="T20" s="153" t="s">
        <v>36</v>
      </c>
      <c r="U20" s="155" t="s">
        <v>36</v>
      </c>
      <c r="V20" s="153" t="s">
        <v>36</v>
      </c>
      <c r="W20" s="155" t="s">
        <v>36</v>
      </c>
      <c r="X20" s="153" t="s">
        <v>36</v>
      </c>
    </row>
    <row r="21" spans="1:24" x14ac:dyDescent="0.25">
      <c r="A21" s="57" t="s">
        <v>485</v>
      </c>
      <c r="B21" s="75" t="s">
        <v>145</v>
      </c>
      <c r="C21" s="149">
        <v>48</v>
      </c>
      <c r="D21" s="150">
        <v>11</v>
      </c>
      <c r="E21" s="149">
        <v>22</v>
      </c>
      <c r="F21" s="150">
        <v>5</v>
      </c>
      <c r="G21" s="155" t="s">
        <v>36</v>
      </c>
      <c r="H21" s="153" t="s">
        <v>36</v>
      </c>
      <c r="I21" s="155" t="s">
        <v>36</v>
      </c>
      <c r="J21" s="153" t="s">
        <v>36</v>
      </c>
      <c r="K21" s="149">
        <v>1</v>
      </c>
      <c r="L21" s="150">
        <v>1</v>
      </c>
      <c r="M21" s="155" t="s">
        <v>36</v>
      </c>
      <c r="N21" s="153" t="s">
        <v>36</v>
      </c>
      <c r="O21" s="155" t="s">
        <v>36</v>
      </c>
      <c r="P21" s="153" t="s">
        <v>36</v>
      </c>
      <c r="Q21" s="149">
        <v>24</v>
      </c>
      <c r="R21" s="150">
        <v>4</v>
      </c>
      <c r="S21" s="155" t="s">
        <v>36</v>
      </c>
      <c r="T21" s="153" t="s">
        <v>36</v>
      </c>
      <c r="U21" s="155" t="s">
        <v>36</v>
      </c>
      <c r="V21" s="153" t="s">
        <v>36</v>
      </c>
      <c r="W21" s="149">
        <v>1</v>
      </c>
      <c r="X21" s="150">
        <v>1</v>
      </c>
    </row>
    <row r="22" spans="1:24" x14ac:dyDescent="0.25">
      <c r="A22" s="57" t="s">
        <v>485</v>
      </c>
      <c r="B22" s="75" t="s">
        <v>473</v>
      </c>
      <c r="C22" s="149">
        <v>48</v>
      </c>
      <c r="D22" s="150">
        <v>10</v>
      </c>
      <c r="E22" s="149">
        <v>43</v>
      </c>
      <c r="F22" s="150">
        <v>10</v>
      </c>
      <c r="G22" s="155" t="s">
        <v>36</v>
      </c>
      <c r="H22" s="153" t="s">
        <v>36</v>
      </c>
      <c r="I22" s="155" t="s">
        <v>36</v>
      </c>
      <c r="J22" s="153" t="s">
        <v>36</v>
      </c>
      <c r="K22" s="149">
        <v>5</v>
      </c>
      <c r="L22" s="153" t="s">
        <v>36</v>
      </c>
      <c r="M22" s="155" t="s">
        <v>36</v>
      </c>
      <c r="N22" s="153" t="s">
        <v>36</v>
      </c>
      <c r="O22" s="155" t="s">
        <v>36</v>
      </c>
      <c r="P22" s="153" t="s">
        <v>36</v>
      </c>
      <c r="Q22" s="155" t="s">
        <v>36</v>
      </c>
      <c r="R22" s="153" t="s">
        <v>36</v>
      </c>
      <c r="S22" s="155" t="s">
        <v>36</v>
      </c>
      <c r="T22" s="153" t="s">
        <v>36</v>
      </c>
      <c r="U22" s="155" t="s">
        <v>36</v>
      </c>
      <c r="V22" s="153" t="s">
        <v>36</v>
      </c>
      <c r="W22" s="155" t="s">
        <v>36</v>
      </c>
      <c r="X22" s="153" t="s">
        <v>36</v>
      </c>
    </row>
    <row r="23" spans="1:24" x14ac:dyDescent="0.25">
      <c r="A23" s="57" t="s">
        <v>276</v>
      </c>
      <c r="B23" s="75" t="s">
        <v>140</v>
      </c>
      <c r="C23" s="149">
        <v>47</v>
      </c>
      <c r="D23" s="150">
        <v>12</v>
      </c>
      <c r="E23" s="149">
        <v>47</v>
      </c>
      <c r="F23" s="150">
        <v>12</v>
      </c>
      <c r="G23" s="155" t="s">
        <v>36</v>
      </c>
      <c r="H23" s="153" t="s">
        <v>36</v>
      </c>
      <c r="I23" s="155" t="s">
        <v>36</v>
      </c>
      <c r="J23" s="153" t="s">
        <v>36</v>
      </c>
      <c r="K23" s="155" t="s">
        <v>36</v>
      </c>
      <c r="L23" s="153" t="s">
        <v>36</v>
      </c>
      <c r="M23" s="155" t="s">
        <v>36</v>
      </c>
      <c r="N23" s="153" t="s">
        <v>36</v>
      </c>
      <c r="O23" s="155" t="s">
        <v>36</v>
      </c>
      <c r="P23" s="153" t="s">
        <v>36</v>
      </c>
      <c r="Q23" s="155" t="s">
        <v>36</v>
      </c>
      <c r="R23" s="153" t="s">
        <v>36</v>
      </c>
      <c r="S23" s="155" t="s">
        <v>36</v>
      </c>
      <c r="T23" s="153" t="s">
        <v>36</v>
      </c>
      <c r="U23" s="155" t="s">
        <v>36</v>
      </c>
      <c r="V23" s="153" t="s">
        <v>36</v>
      </c>
      <c r="W23" s="155" t="s">
        <v>36</v>
      </c>
      <c r="X23" s="153" t="s">
        <v>36</v>
      </c>
    </row>
    <row r="24" spans="1:24" x14ac:dyDescent="0.25">
      <c r="A24" s="57" t="s">
        <v>486</v>
      </c>
      <c r="B24" s="75" t="s">
        <v>163</v>
      </c>
      <c r="C24" s="149">
        <v>45</v>
      </c>
      <c r="D24" s="150">
        <v>28</v>
      </c>
      <c r="E24" s="149">
        <v>21</v>
      </c>
      <c r="F24" s="150">
        <v>8</v>
      </c>
      <c r="G24" s="155" t="s">
        <v>36</v>
      </c>
      <c r="H24" s="153" t="s">
        <v>36</v>
      </c>
      <c r="I24" s="155" t="s">
        <v>36</v>
      </c>
      <c r="J24" s="153" t="s">
        <v>36</v>
      </c>
      <c r="K24" s="149">
        <v>3</v>
      </c>
      <c r="L24" s="153" t="s">
        <v>36</v>
      </c>
      <c r="M24" s="155" t="s">
        <v>36</v>
      </c>
      <c r="N24" s="153" t="s">
        <v>36</v>
      </c>
      <c r="O24" s="149">
        <v>1</v>
      </c>
      <c r="P24" s="150">
        <v>1</v>
      </c>
      <c r="Q24" s="155" t="s">
        <v>36</v>
      </c>
      <c r="R24" s="153" t="s">
        <v>36</v>
      </c>
      <c r="S24" s="149">
        <v>8</v>
      </c>
      <c r="T24" s="150">
        <v>7</v>
      </c>
      <c r="U24" s="155" t="s">
        <v>36</v>
      </c>
      <c r="V24" s="153" t="s">
        <v>36</v>
      </c>
      <c r="W24" s="149">
        <v>12</v>
      </c>
      <c r="X24" s="150">
        <v>12</v>
      </c>
    </row>
    <row r="25" spans="1:24" x14ac:dyDescent="0.25">
      <c r="A25" s="57" t="s">
        <v>486</v>
      </c>
      <c r="B25" s="75" t="s">
        <v>395</v>
      </c>
      <c r="C25" s="149">
        <v>45</v>
      </c>
      <c r="D25" s="150">
        <v>45</v>
      </c>
      <c r="E25" s="155" t="s">
        <v>36</v>
      </c>
      <c r="F25" s="153" t="s">
        <v>36</v>
      </c>
      <c r="G25" s="155" t="s">
        <v>36</v>
      </c>
      <c r="H25" s="153" t="s">
        <v>36</v>
      </c>
      <c r="I25" s="155" t="s">
        <v>36</v>
      </c>
      <c r="J25" s="153" t="s">
        <v>36</v>
      </c>
      <c r="K25" s="155" t="s">
        <v>36</v>
      </c>
      <c r="L25" s="153" t="s">
        <v>36</v>
      </c>
      <c r="M25" s="155" t="s">
        <v>36</v>
      </c>
      <c r="N25" s="153" t="s">
        <v>36</v>
      </c>
      <c r="O25" s="155" t="s">
        <v>36</v>
      </c>
      <c r="P25" s="153" t="s">
        <v>36</v>
      </c>
      <c r="Q25" s="155" t="s">
        <v>36</v>
      </c>
      <c r="R25" s="153" t="s">
        <v>36</v>
      </c>
      <c r="S25" s="155" t="s">
        <v>36</v>
      </c>
      <c r="T25" s="153" t="s">
        <v>36</v>
      </c>
      <c r="U25" s="155" t="s">
        <v>36</v>
      </c>
      <c r="V25" s="153" t="s">
        <v>36</v>
      </c>
      <c r="W25" s="149">
        <v>45</v>
      </c>
      <c r="X25" s="150">
        <v>45</v>
      </c>
    </row>
    <row r="26" spans="1:24" x14ac:dyDescent="0.25">
      <c r="A26" s="57" t="s">
        <v>278</v>
      </c>
      <c r="B26" s="75" t="s">
        <v>149</v>
      </c>
      <c r="C26" s="149">
        <v>43</v>
      </c>
      <c r="D26" s="150">
        <v>7</v>
      </c>
      <c r="E26" s="149">
        <v>22</v>
      </c>
      <c r="F26" s="150">
        <v>2</v>
      </c>
      <c r="G26" s="149">
        <v>2</v>
      </c>
      <c r="H26" s="153" t="s">
        <v>36</v>
      </c>
      <c r="I26" s="155" t="s">
        <v>36</v>
      </c>
      <c r="J26" s="153" t="s">
        <v>36</v>
      </c>
      <c r="K26" s="149">
        <v>3</v>
      </c>
      <c r="L26" s="153" t="s">
        <v>36</v>
      </c>
      <c r="M26" s="149">
        <v>3</v>
      </c>
      <c r="N26" s="153" t="s">
        <v>36</v>
      </c>
      <c r="O26" s="155" t="s">
        <v>36</v>
      </c>
      <c r="P26" s="153" t="s">
        <v>36</v>
      </c>
      <c r="Q26" s="149">
        <v>3</v>
      </c>
      <c r="R26" s="150">
        <v>1</v>
      </c>
      <c r="S26" s="149">
        <v>2</v>
      </c>
      <c r="T26" s="150">
        <v>1</v>
      </c>
      <c r="U26" s="155" t="s">
        <v>36</v>
      </c>
      <c r="V26" s="153" t="s">
        <v>36</v>
      </c>
      <c r="W26" s="149">
        <v>8</v>
      </c>
      <c r="X26" s="150">
        <v>3</v>
      </c>
    </row>
    <row r="27" spans="1:24" x14ac:dyDescent="0.25">
      <c r="A27" s="57" t="s">
        <v>487</v>
      </c>
      <c r="B27" s="75" t="s">
        <v>189</v>
      </c>
      <c r="C27" s="149">
        <v>41</v>
      </c>
      <c r="D27" s="150">
        <v>8</v>
      </c>
      <c r="E27" s="149">
        <v>13</v>
      </c>
      <c r="F27" s="150">
        <v>5</v>
      </c>
      <c r="G27" s="155" t="s">
        <v>36</v>
      </c>
      <c r="H27" s="153" t="s">
        <v>36</v>
      </c>
      <c r="I27" s="155" t="s">
        <v>36</v>
      </c>
      <c r="J27" s="153" t="s">
        <v>36</v>
      </c>
      <c r="K27" s="155" t="s">
        <v>36</v>
      </c>
      <c r="L27" s="153" t="s">
        <v>36</v>
      </c>
      <c r="M27" s="155" t="s">
        <v>36</v>
      </c>
      <c r="N27" s="153" t="s">
        <v>36</v>
      </c>
      <c r="O27" s="149">
        <v>6</v>
      </c>
      <c r="P27" s="153" t="s">
        <v>36</v>
      </c>
      <c r="Q27" s="149">
        <v>13</v>
      </c>
      <c r="R27" s="153" t="s">
        <v>36</v>
      </c>
      <c r="S27" s="155" t="s">
        <v>36</v>
      </c>
      <c r="T27" s="153" t="s">
        <v>36</v>
      </c>
      <c r="U27" s="149">
        <v>1</v>
      </c>
      <c r="V27" s="153" t="s">
        <v>36</v>
      </c>
      <c r="W27" s="149">
        <v>8</v>
      </c>
      <c r="X27" s="150">
        <v>3</v>
      </c>
    </row>
    <row r="28" spans="1:24" x14ac:dyDescent="0.25">
      <c r="A28" s="57" t="s">
        <v>487</v>
      </c>
      <c r="B28" s="75" t="s">
        <v>160</v>
      </c>
      <c r="C28" s="149">
        <v>41</v>
      </c>
      <c r="D28" s="150">
        <v>18</v>
      </c>
      <c r="E28" s="155" t="s">
        <v>36</v>
      </c>
      <c r="F28" s="153" t="s">
        <v>36</v>
      </c>
      <c r="G28" s="149">
        <v>9</v>
      </c>
      <c r="H28" s="153" t="s">
        <v>36</v>
      </c>
      <c r="I28" s="149">
        <v>4</v>
      </c>
      <c r="J28" s="150">
        <v>1</v>
      </c>
      <c r="K28" s="149">
        <v>4</v>
      </c>
      <c r="L28" s="150">
        <v>1</v>
      </c>
      <c r="M28" s="149">
        <v>9</v>
      </c>
      <c r="N28" s="150">
        <v>2</v>
      </c>
      <c r="O28" s="149">
        <v>1</v>
      </c>
      <c r="P28" s="153" t="s">
        <v>36</v>
      </c>
      <c r="Q28" s="155" t="s">
        <v>36</v>
      </c>
      <c r="R28" s="153" t="s">
        <v>36</v>
      </c>
      <c r="S28" s="155" t="s">
        <v>36</v>
      </c>
      <c r="T28" s="153" t="s">
        <v>36</v>
      </c>
      <c r="U28" s="155" t="s">
        <v>36</v>
      </c>
      <c r="V28" s="153" t="s">
        <v>36</v>
      </c>
      <c r="W28" s="149">
        <v>14</v>
      </c>
      <c r="X28" s="150">
        <v>14</v>
      </c>
    </row>
    <row r="29" spans="1:24" x14ac:dyDescent="0.25">
      <c r="A29" s="57" t="s">
        <v>281</v>
      </c>
      <c r="B29" s="75" t="s">
        <v>152</v>
      </c>
      <c r="C29" s="149">
        <v>39</v>
      </c>
      <c r="D29" s="150">
        <v>8</v>
      </c>
      <c r="E29" s="149">
        <v>22</v>
      </c>
      <c r="F29" s="150">
        <v>8</v>
      </c>
      <c r="G29" s="155" t="s">
        <v>36</v>
      </c>
      <c r="H29" s="153" t="s">
        <v>36</v>
      </c>
      <c r="I29" s="155" t="s">
        <v>36</v>
      </c>
      <c r="J29" s="153" t="s">
        <v>36</v>
      </c>
      <c r="K29" s="149">
        <v>4</v>
      </c>
      <c r="L29" s="153" t="s">
        <v>36</v>
      </c>
      <c r="M29" s="155" t="s">
        <v>36</v>
      </c>
      <c r="N29" s="153" t="s">
        <v>36</v>
      </c>
      <c r="O29" s="155" t="s">
        <v>36</v>
      </c>
      <c r="P29" s="153" t="s">
        <v>36</v>
      </c>
      <c r="Q29" s="155" t="s">
        <v>36</v>
      </c>
      <c r="R29" s="153" t="s">
        <v>36</v>
      </c>
      <c r="S29" s="149">
        <v>5</v>
      </c>
      <c r="T29" s="153" t="s">
        <v>36</v>
      </c>
      <c r="U29" s="155" t="s">
        <v>36</v>
      </c>
      <c r="V29" s="153" t="s">
        <v>36</v>
      </c>
      <c r="W29" s="149">
        <v>8</v>
      </c>
      <c r="X29" s="153" t="s">
        <v>36</v>
      </c>
    </row>
    <row r="30" spans="1:24" x14ac:dyDescent="0.25">
      <c r="A30" s="57" t="s">
        <v>211</v>
      </c>
      <c r="B30" s="75" t="s">
        <v>146</v>
      </c>
      <c r="C30" s="149">
        <v>38</v>
      </c>
      <c r="D30" s="150">
        <v>5</v>
      </c>
      <c r="E30" s="149">
        <v>38</v>
      </c>
      <c r="F30" s="150">
        <v>5</v>
      </c>
      <c r="G30" s="155" t="s">
        <v>36</v>
      </c>
      <c r="H30" s="153" t="s">
        <v>36</v>
      </c>
      <c r="I30" s="155" t="s">
        <v>36</v>
      </c>
      <c r="J30" s="153" t="s">
        <v>36</v>
      </c>
      <c r="K30" s="155" t="s">
        <v>36</v>
      </c>
      <c r="L30" s="153" t="s">
        <v>36</v>
      </c>
      <c r="M30" s="155" t="s">
        <v>36</v>
      </c>
      <c r="N30" s="153" t="s">
        <v>36</v>
      </c>
      <c r="O30" s="155" t="s">
        <v>36</v>
      </c>
      <c r="P30" s="153" t="s">
        <v>36</v>
      </c>
      <c r="Q30" s="155" t="s">
        <v>36</v>
      </c>
      <c r="R30" s="153" t="s">
        <v>36</v>
      </c>
      <c r="S30" s="155" t="s">
        <v>36</v>
      </c>
      <c r="T30" s="153" t="s">
        <v>36</v>
      </c>
      <c r="U30" s="155" t="s">
        <v>36</v>
      </c>
      <c r="V30" s="153" t="s">
        <v>36</v>
      </c>
      <c r="W30" s="155" t="s">
        <v>36</v>
      </c>
      <c r="X30" s="153" t="s">
        <v>36</v>
      </c>
    </row>
    <row r="31" spans="1:24" x14ac:dyDescent="0.25">
      <c r="A31" s="57" t="s">
        <v>206</v>
      </c>
      <c r="B31" s="75" t="s">
        <v>150</v>
      </c>
      <c r="C31" s="149">
        <v>36</v>
      </c>
      <c r="D31" s="150">
        <v>6</v>
      </c>
      <c r="E31" s="149">
        <v>18</v>
      </c>
      <c r="F31" s="150">
        <v>3</v>
      </c>
      <c r="G31" s="155" t="s">
        <v>36</v>
      </c>
      <c r="H31" s="153" t="s">
        <v>36</v>
      </c>
      <c r="I31" s="155" t="s">
        <v>36</v>
      </c>
      <c r="J31" s="153" t="s">
        <v>36</v>
      </c>
      <c r="K31" s="155" t="s">
        <v>36</v>
      </c>
      <c r="L31" s="153" t="s">
        <v>36</v>
      </c>
      <c r="M31" s="155" t="s">
        <v>36</v>
      </c>
      <c r="N31" s="153" t="s">
        <v>36</v>
      </c>
      <c r="O31" s="155" t="s">
        <v>36</v>
      </c>
      <c r="P31" s="153" t="s">
        <v>36</v>
      </c>
      <c r="Q31" s="149">
        <v>18</v>
      </c>
      <c r="R31" s="150">
        <v>3</v>
      </c>
      <c r="S31" s="155" t="s">
        <v>36</v>
      </c>
      <c r="T31" s="153" t="s">
        <v>36</v>
      </c>
      <c r="U31" s="155" t="s">
        <v>36</v>
      </c>
      <c r="V31" s="153" t="s">
        <v>36</v>
      </c>
      <c r="W31" s="155" t="s">
        <v>36</v>
      </c>
      <c r="X31" s="153" t="s">
        <v>36</v>
      </c>
    </row>
    <row r="32" spans="1:24" x14ac:dyDescent="0.25">
      <c r="A32" s="57" t="s">
        <v>488</v>
      </c>
      <c r="B32" s="75" t="s">
        <v>170</v>
      </c>
      <c r="C32" s="149">
        <v>35</v>
      </c>
      <c r="D32" s="150">
        <v>10</v>
      </c>
      <c r="E32" s="149">
        <v>27</v>
      </c>
      <c r="F32" s="150">
        <v>10</v>
      </c>
      <c r="G32" s="155" t="s">
        <v>36</v>
      </c>
      <c r="H32" s="153" t="s">
        <v>36</v>
      </c>
      <c r="I32" s="155" t="s">
        <v>36</v>
      </c>
      <c r="J32" s="153" t="s">
        <v>36</v>
      </c>
      <c r="K32" s="149">
        <v>2</v>
      </c>
      <c r="L32" s="153" t="s">
        <v>36</v>
      </c>
      <c r="M32" s="155" t="s">
        <v>36</v>
      </c>
      <c r="N32" s="153" t="s">
        <v>36</v>
      </c>
      <c r="O32" s="155" t="s">
        <v>36</v>
      </c>
      <c r="P32" s="153" t="s">
        <v>36</v>
      </c>
      <c r="Q32" s="155" t="s">
        <v>36</v>
      </c>
      <c r="R32" s="153" t="s">
        <v>36</v>
      </c>
      <c r="S32" s="155" t="s">
        <v>36</v>
      </c>
      <c r="T32" s="153" t="s">
        <v>36</v>
      </c>
      <c r="U32" s="155" t="s">
        <v>36</v>
      </c>
      <c r="V32" s="153" t="s">
        <v>36</v>
      </c>
      <c r="W32" s="149">
        <v>6</v>
      </c>
      <c r="X32" s="153" t="s">
        <v>36</v>
      </c>
    </row>
    <row r="33" spans="1:24" x14ac:dyDescent="0.25">
      <c r="A33" s="57" t="s">
        <v>488</v>
      </c>
      <c r="B33" s="75" t="s">
        <v>155</v>
      </c>
      <c r="C33" s="149">
        <v>35</v>
      </c>
      <c r="D33" s="150">
        <v>2</v>
      </c>
      <c r="E33" s="149">
        <v>15</v>
      </c>
      <c r="F33" s="150">
        <v>2</v>
      </c>
      <c r="G33" s="155" t="s">
        <v>36</v>
      </c>
      <c r="H33" s="153" t="s">
        <v>36</v>
      </c>
      <c r="I33" s="155" t="s">
        <v>36</v>
      </c>
      <c r="J33" s="153" t="s">
        <v>36</v>
      </c>
      <c r="K33" s="155" t="s">
        <v>36</v>
      </c>
      <c r="L33" s="153" t="s">
        <v>36</v>
      </c>
      <c r="M33" s="155" t="s">
        <v>36</v>
      </c>
      <c r="N33" s="153" t="s">
        <v>36</v>
      </c>
      <c r="O33" s="155" t="s">
        <v>36</v>
      </c>
      <c r="P33" s="153" t="s">
        <v>36</v>
      </c>
      <c r="Q33" s="155" t="s">
        <v>36</v>
      </c>
      <c r="R33" s="153" t="s">
        <v>36</v>
      </c>
      <c r="S33" s="155" t="s">
        <v>36</v>
      </c>
      <c r="T33" s="153" t="s">
        <v>36</v>
      </c>
      <c r="U33" s="155" t="s">
        <v>36</v>
      </c>
      <c r="V33" s="153" t="s">
        <v>36</v>
      </c>
      <c r="W33" s="149">
        <v>20</v>
      </c>
      <c r="X33" s="153" t="s">
        <v>36</v>
      </c>
    </row>
    <row r="34" spans="1:24" x14ac:dyDescent="0.25">
      <c r="A34" s="57" t="s">
        <v>284</v>
      </c>
      <c r="B34" s="75" t="s">
        <v>165</v>
      </c>
      <c r="C34" s="149">
        <v>34</v>
      </c>
      <c r="D34" s="150">
        <v>6</v>
      </c>
      <c r="E34" s="149">
        <v>19</v>
      </c>
      <c r="F34" s="150">
        <v>6</v>
      </c>
      <c r="G34" s="155" t="s">
        <v>36</v>
      </c>
      <c r="H34" s="153" t="s">
        <v>36</v>
      </c>
      <c r="I34" s="155" t="s">
        <v>36</v>
      </c>
      <c r="J34" s="153" t="s">
        <v>36</v>
      </c>
      <c r="K34" s="149">
        <v>2</v>
      </c>
      <c r="L34" s="153" t="s">
        <v>36</v>
      </c>
      <c r="M34" s="155" t="s">
        <v>36</v>
      </c>
      <c r="N34" s="153" t="s">
        <v>36</v>
      </c>
      <c r="O34" s="155" t="s">
        <v>36</v>
      </c>
      <c r="P34" s="153" t="s">
        <v>36</v>
      </c>
      <c r="Q34" s="155" t="s">
        <v>36</v>
      </c>
      <c r="R34" s="153" t="s">
        <v>36</v>
      </c>
      <c r="S34" s="155" t="s">
        <v>36</v>
      </c>
      <c r="T34" s="153" t="s">
        <v>36</v>
      </c>
      <c r="U34" s="149">
        <v>2</v>
      </c>
      <c r="V34" s="153" t="s">
        <v>36</v>
      </c>
      <c r="W34" s="149">
        <v>11</v>
      </c>
      <c r="X34" s="153" t="s">
        <v>36</v>
      </c>
    </row>
    <row r="35" spans="1:24" x14ac:dyDescent="0.25">
      <c r="A35" s="57" t="s">
        <v>212</v>
      </c>
      <c r="B35" s="75" t="s">
        <v>164</v>
      </c>
      <c r="C35" s="149">
        <v>33</v>
      </c>
      <c r="D35" s="150">
        <v>4</v>
      </c>
      <c r="E35" s="155" t="s">
        <v>36</v>
      </c>
      <c r="F35" s="153" t="s">
        <v>36</v>
      </c>
      <c r="G35" s="155" t="s">
        <v>36</v>
      </c>
      <c r="H35" s="153" t="s">
        <v>36</v>
      </c>
      <c r="I35" s="155" t="s">
        <v>36</v>
      </c>
      <c r="J35" s="153" t="s">
        <v>36</v>
      </c>
      <c r="K35" s="155" t="s">
        <v>36</v>
      </c>
      <c r="L35" s="153" t="s">
        <v>36</v>
      </c>
      <c r="M35" s="155" t="s">
        <v>36</v>
      </c>
      <c r="N35" s="153" t="s">
        <v>36</v>
      </c>
      <c r="O35" s="155" t="s">
        <v>36</v>
      </c>
      <c r="P35" s="153" t="s">
        <v>36</v>
      </c>
      <c r="Q35" s="149">
        <v>33</v>
      </c>
      <c r="R35" s="150">
        <v>4</v>
      </c>
      <c r="S35" s="155" t="s">
        <v>36</v>
      </c>
      <c r="T35" s="153" t="s">
        <v>36</v>
      </c>
      <c r="U35" s="155" t="s">
        <v>36</v>
      </c>
      <c r="V35" s="153" t="s">
        <v>36</v>
      </c>
      <c r="W35" s="155" t="s">
        <v>36</v>
      </c>
      <c r="X35" s="153" t="s">
        <v>36</v>
      </c>
    </row>
    <row r="36" spans="1:24" x14ac:dyDescent="0.25">
      <c r="A36" s="57" t="s">
        <v>161</v>
      </c>
      <c r="B36" s="75" t="s">
        <v>431</v>
      </c>
      <c r="C36" s="149">
        <v>31</v>
      </c>
      <c r="D36" s="150">
        <v>25</v>
      </c>
      <c r="E36" s="149">
        <v>4</v>
      </c>
      <c r="F36" s="150">
        <v>1</v>
      </c>
      <c r="G36" s="155" t="s">
        <v>36</v>
      </c>
      <c r="H36" s="153" t="s">
        <v>36</v>
      </c>
      <c r="I36" s="155" t="s">
        <v>36</v>
      </c>
      <c r="J36" s="153" t="s">
        <v>36</v>
      </c>
      <c r="K36" s="155" t="s">
        <v>36</v>
      </c>
      <c r="L36" s="153" t="s">
        <v>36</v>
      </c>
      <c r="M36" s="155" t="s">
        <v>36</v>
      </c>
      <c r="N36" s="153" t="s">
        <v>36</v>
      </c>
      <c r="O36" s="155" t="s">
        <v>36</v>
      </c>
      <c r="P36" s="153" t="s">
        <v>36</v>
      </c>
      <c r="Q36" s="155" t="s">
        <v>36</v>
      </c>
      <c r="R36" s="153" t="s">
        <v>36</v>
      </c>
      <c r="S36" s="155" t="s">
        <v>36</v>
      </c>
      <c r="T36" s="153" t="s">
        <v>36</v>
      </c>
      <c r="U36" s="155" t="s">
        <v>36</v>
      </c>
      <c r="V36" s="153" t="s">
        <v>36</v>
      </c>
      <c r="W36" s="149">
        <v>27</v>
      </c>
      <c r="X36" s="150">
        <v>24</v>
      </c>
    </row>
    <row r="37" spans="1:24" x14ac:dyDescent="0.25">
      <c r="A37" s="57" t="s">
        <v>489</v>
      </c>
      <c r="B37" s="75" t="s">
        <v>157</v>
      </c>
      <c r="C37" s="149">
        <v>30</v>
      </c>
      <c r="D37" s="150">
        <v>3</v>
      </c>
      <c r="E37" s="155" t="s">
        <v>36</v>
      </c>
      <c r="F37" s="153" t="s">
        <v>36</v>
      </c>
      <c r="G37" s="155" t="s">
        <v>36</v>
      </c>
      <c r="H37" s="153" t="s">
        <v>36</v>
      </c>
      <c r="I37" s="155" t="s">
        <v>36</v>
      </c>
      <c r="J37" s="153" t="s">
        <v>36</v>
      </c>
      <c r="K37" s="155" t="s">
        <v>36</v>
      </c>
      <c r="L37" s="153" t="s">
        <v>36</v>
      </c>
      <c r="M37" s="155" t="s">
        <v>36</v>
      </c>
      <c r="N37" s="153" t="s">
        <v>36</v>
      </c>
      <c r="O37" s="155" t="s">
        <v>36</v>
      </c>
      <c r="P37" s="153" t="s">
        <v>36</v>
      </c>
      <c r="Q37" s="155" t="s">
        <v>36</v>
      </c>
      <c r="R37" s="153" t="s">
        <v>36</v>
      </c>
      <c r="S37" s="149">
        <v>30</v>
      </c>
      <c r="T37" s="150">
        <v>3</v>
      </c>
      <c r="U37" s="155" t="s">
        <v>36</v>
      </c>
      <c r="V37" s="153" t="s">
        <v>36</v>
      </c>
      <c r="W37" s="155" t="s">
        <v>36</v>
      </c>
      <c r="X37" s="153" t="s">
        <v>36</v>
      </c>
    </row>
    <row r="38" spans="1:24" x14ac:dyDescent="0.25">
      <c r="A38" s="57" t="s">
        <v>213</v>
      </c>
      <c r="B38" s="75" t="s">
        <v>156</v>
      </c>
      <c r="C38" s="149">
        <v>30</v>
      </c>
      <c r="D38" s="150">
        <v>5</v>
      </c>
      <c r="E38" s="149">
        <v>30</v>
      </c>
      <c r="F38" s="150">
        <v>5</v>
      </c>
      <c r="G38" s="155" t="s">
        <v>36</v>
      </c>
      <c r="H38" s="153" t="s">
        <v>36</v>
      </c>
      <c r="I38" s="155" t="s">
        <v>36</v>
      </c>
      <c r="J38" s="153" t="s">
        <v>36</v>
      </c>
      <c r="K38" s="155" t="s">
        <v>36</v>
      </c>
      <c r="L38" s="153" t="s">
        <v>36</v>
      </c>
      <c r="M38" s="155" t="s">
        <v>36</v>
      </c>
      <c r="N38" s="153" t="s">
        <v>36</v>
      </c>
      <c r="O38" s="155" t="s">
        <v>36</v>
      </c>
      <c r="P38" s="153" t="s">
        <v>36</v>
      </c>
      <c r="Q38" s="155" t="s">
        <v>36</v>
      </c>
      <c r="R38" s="153" t="s">
        <v>36</v>
      </c>
      <c r="S38" s="155" t="s">
        <v>36</v>
      </c>
      <c r="T38" s="153" t="s">
        <v>36</v>
      </c>
      <c r="U38" s="155" t="s">
        <v>36</v>
      </c>
      <c r="V38" s="153" t="s">
        <v>36</v>
      </c>
      <c r="W38" s="155" t="s">
        <v>36</v>
      </c>
      <c r="X38" s="153" t="s">
        <v>36</v>
      </c>
    </row>
    <row r="39" spans="1:24" x14ac:dyDescent="0.25">
      <c r="A39" s="57" t="s">
        <v>490</v>
      </c>
      <c r="B39" s="75" t="s">
        <v>474</v>
      </c>
      <c r="C39" s="149">
        <v>29</v>
      </c>
      <c r="D39" s="150">
        <v>1</v>
      </c>
      <c r="E39" s="149">
        <v>20</v>
      </c>
      <c r="F39" s="153" t="s">
        <v>36</v>
      </c>
      <c r="G39" s="155" t="s">
        <v>36</v>
      </c>
      <c r="H39" s="153" t="s">
        <v>36</v>
      </c>
      <c r="I39" s="155" t="s">
        <v>36</v>
      </c>
      <c r="J39" s="153" t="s">
        <v>36</v>
      </c>
      <c r="K39" s="149">
        <v>9</v>
      </c>
      <c r="L39" s="153" t="s">
        <v>36</v>
      </c>
      <c r="M39" s="155" t="s">
        <v>36</v>
      </c>
      <c r="N39" s="153" t="s">
        <v>36</v>
      </c>
      <c r="O39" s="155" t="s">
        <v>36</v>
      </c>
      <c r="P39" s="153" t="s">
        <v>36</v>
      </c>
      <c r="Q39" s="155" t="s">
        <v>36</v>
      </c>
      <c r="R39" s="153" t="s">
        <v>36</v>
      </c>
      <c r="S39" s="155" t="s">
        <v>36</v>
      </c>
      <c r="T39" s="153" t="s">
        <v>36</v>
      </c>
      <c r="U39" s="155" t="s">
        <v>36</v>
      </c>
      <c r="V39" s="153" t="s">
        <v>36</v>
      </c>
      <c r="W39" s="155" t="s">
        <v>36</v>
      </c>
      <c r="X39" s="153" t="s">
        <v>36</v>
      </c>
    </row>
    <row r="40" spans="1:24" x14ac:dyDescent="0.25">
      <c r="A40" s="57" t="s">
        <v>490</v>
      </c>
      <c r="B40" s="75" t="s">
        <v>154</v>
      </c>
      <c r="C40" s="149">
        <v>29</v>
      </c>
      <c r="D40" s="150">
        <v>3</v>
      </c>
      <c r="E40" s="155" t="s">
        <v>36</v>
      </c>
      <c r="F40" s="153" t="s">
        <v>36</v>
      </c>
      <c r="G40" s="155" t="s">
        <v>36</v>
      </c>
      <c r="H40" s="153" t="s">
        <v>36</v>
      </c>
      <c r="I40" s="155" t="s">
        <v>36</v>
      </c>
      <c r="J40" s="153" t="s">
        <v>36</v>
      </c>
      <c r="K40" s="155" t="s">
        <v>36</v>
      </c>
      <c r="L40" s="153" t="s">
        <v>36</v>
      </c>
      <c r="M40" s="155" t="s">
        <v>36</v>
      </c>
      <c r="N40" s="153" t="s">
        <v>36</v>
      </c>
      <c r="O40" s="155" t="s">
        <v>36</v>
      </c>
      <c r="P40" s="153" t="s">
        <v>36</v>
      </c>
      <c r="Q40" s="149">
        <v>29</v>
      </c>
      <c r="R40" s="150">
        <v>3</v>
      </c>
      <c r="S40" s="155" t="s">
        <v>36</v>
      </c>
      <c r="T40" s="153" t="s">
        <v>36</v>
      </c>
      <c r="U40" s="155" t="s">
        <v>36</v>
      </c>
      <c r="V40" s="153" t="s">
        <v>36</v>
      </c>
      <c r="W40" s="155" t="s">
        <v>36</v>
      </c>
      <c r="X40" s="153" t="s">
        <v>36</v>
      </c>
    </row>
    <row r="41" spans="1:24" x14ac:dyDescent="0.25">
      <c r="A41" s="57" t="s">
        <v>491</v>
      </c>
      <c r="B41" s="75" t="s">
        <v>144</v>
      </c>
      <c r="C41" s="149">
        <v>27</v>
      </c>
      <c r="D41" s="150">
        <v>3</v>
      </c>
      <c r="E41" s="155" t="s">
        <v>36</v>
      </c>
      <c r="F41" s="153" t="s">
        <v>36</v>
      </c>
      <c r="G41" s="155" t="s">
        <v>36</v>
      </c>
      <c r="H41" s="153" t="s">
        <v>36</v>
      </c>
      <c r="I41" s="155" t="s">
        <v>36</v>
      </c>
      <c r="J41" s="153" t="s">
        <v>36</v>
      </c>
      <c r="K41" s="155" t="s">
        <v>36</v>
      </c>
      <c r="L41" s="153" t="s">
        <v>36</v>
      </c>
      <c r="M41" s="155" t="s">
        <v>36</v>
      </c>
      <c r="N41" s="153" t="s">
        <v>36</v>
      </c>
      <c r="O41" s="155" t="s">
        <v>36</v>
      </c>
      <c r="P41" s="153" t="s">
        <v>36</v>
      </c>
      <c r="Q41" s="155" t="s">
        <v>36</v>
      </c>
      <c r="R41" s="153" t="s">
        <v>36</v>
      </c>
      <c r="S41" s="155" t="s">
        <v>36</v>
      </c>
      <c r="T41" s="153" t="s">
        <v>36</v>
      </c>
      <c r="U41" s="155" t="s">
        <v>36</v>
      </c>
      <c r="V41" s="153" t="s">
        <v>36</v>
      </c>
      <c r="W41" s="149">
        <v>27</v>
      </c>
      <c r="X41" s="150">
        <v>3</v>
      </c>
    </row>
    <row r="42" spans="1:24" x14ac:dyDescent="0.25">
      <c r="A42" s="57" t="s">
        <v>491</v>
      </c>
      <c r="B42" s="75" t="s">
        <v>169</v>
      </c>
      <c r="C42" s="149">
        <v>27</v>
      </c>
      <c r="D42" s="150">
        <v>10</v>
      </c>
      <c r="E42" s="149">
        <v>27</v>
      </c>
      <c r="F42" s="150">
        <v>10</v>
      </c>
      <c r="G42" s="155" t="s">
        <v>36</v>
      </c>
      <c r="H42" s="153" t="s">
        <v>36</v>
      </c>
      <c r="I42" s="155" t="s">
        <v>36</v>
      </c>
      <c r="J42" s="153" t="s">
        <v>36</v>
      </c>
      <c r="K42" s="155" t="s">
        <v>36</v>
      </c>
      <c r="L42" s="153" t="s">
        <v>36</v>
      </c>
      <c r="M42" s="155" t="s">
        <v>36</v>
      </c>
      <c r="N42" s="153" t="s">
        <v>36</v>
      </c>
      <c r="O42" s="155" t="s">
        <v>36</v>
      </c>
      <c r="P42" s="153" t="s">
        <v>36</v>
      </c>
      <c r="Q42" s="155" t="s">
        <v>36</v>
      </c>
      <c r="R42" s="153" t="s">
        <v>36</v>
      </c>
      <c r="S42" s="155" t="s">
        <v>36</v>
      </c>
      <c r="T42" s="153" t="s">
        <v>36</v>
      </c>
      <c r="U42" s="155" t="s">
        <v>36</v>
      </c>
      <c r="V42" s="153" t="s">
        <v>36</v>
      </c>
      <c r="W42" s="155" t="s">
        <v>36</v>
      </c>
      <c r="X42" s="153" t="s">
        <v>36</v>
      </c>
    </row>
    <row r="43" spans="1:24" x14ac:dyDescent="0.25">
      <c r="A43" s="57" t="s">
        <v>492</v>
      </c>
      <c r="B43" s="75" t="s">
        <v>151</v>
      </c>
      <c r="C43" s="149">
        <v>26</v>
      </c>
      <c r="D43" s="150">
        <v>4</v>
      </c>
      <c r="E43" s="149">
        <v>26</v>
      </c>
      <c r="F43" s="150">
        <v>4</v>
      </c>
      <c r="G43" s="155" t="s">
        <v>36</v>
      </c>
      <c r="H43" s="153" t="s">
        <v>36</v>
      </c>
      <c r="I43" s="155" t="s">
        <v>36</v>
      </c>
      <c r="J43" s="153" t="s">
        <v>36</v>
      </c>
      <c r="K43" s="155" t="s">
        <v>36</v>
      </c>
      <c r="L43" s="153" t="s">
        <v>36</v>
      </c>
      <c r="M43" s="155" t="s">
        <v>36</v>
      </c>
      <c r="N43" s="153" t="s">
        <v>36</v>
      </c>
      <c r="O43" s="155" t="s">
        <v>36</v>
      </c>
      <c r="P43" s="153" t="s">
        <v>36</v>
      </c>
      <c r="Q43" s="155" t="s">
        <v>36</v>
      </c>
      <c r="R43" s="153" t="s">
        <v>36</v>
      </c>
      <c r="S43" s="155" t="s">
        <v>36</v>
      </c>
      <c r="T43" s="153" t="s">
        <v>36</v>
      </c>
      <c r="U43" s="155" t="s">
        <v>36</v>
      </c>
      <c r="V43" s="153" t="s">
        <v>36</v>
      </c>
      <c r="W43" s="155" t="s">
        <v>36</v>
      </c>
      <c r="X43" s="153" t="s">
        <v>36</v>
      </c>
    </row>
    <row r="44" spans="1:24" x14ac:dyDescent="0.25">
      <c r="A44" s="57" t="s">
        <v>492</v>
      </c>
      <c r="B44" s="75" t="s">
        <v>171</v>
      </c>
      <c r="C44" s="149">
        <v>26</v>
      </c>
      <c r="D44" s="150">
        <v>3</v>
      </c>
      <c r="E44" s="155" t="s">
        <v>36</v>
      </c>
      <c r="F44" s="153" t="s">
        <v>36</v>
      </c>
      <c r="G44" s="155" t="s">
        <v>36</v>
      </c>
      <c r="H44" s="153" t="s">
        <v>36</v>
      </c>
      <c r="I44" s="155" t="s">
        <v>36</v>
      </c>
      <c r="J44" s="153" t="s">
        <v>36</v>
      </c>
      <c r="K44" s="155" t="s">
        <v>36</v>
      </c>
      <c r="L44" s="153" t="s">
        <v>36</v>
      </c>
      <c r="M44" s="155" t="s">
        <v>36</v>
      </c>
      <c r="N44" s="153" t="s">
        <v>36</v>
      </c>
      <c r="O44" s="155" t="s">
        <v>36</v>
      </c>
      <c r="P44" s="153" t="s">
        <v>36</v>
      </c>
      <c r="Q44" s="149">
        <v>26</v>
      </c>
      <c r="R44" s="150">
        <v>3</v>
      </c>
      <c r="S44" s="155" t="s">
        <v>36</v>
      </c>
      <c r="T44" s="153" t="s">
        <v>36</v>
      </c>
      <c r="U44" s="155" t="s">
        <v>36</v>
      </c>
      <c r="V44" s="153" t="s">
        <v>36</v>
      </c>
      <c r="W44" s="155" t="s">
        <v>36</v>
      </c>
      <c r="X44" s="153" t="s">
        <v>36</v>
      </c>
    </row>
    <row r="45" spans="1:24" x14ac:dyDescent="0.25">
      <c r="A45" s="57" t="s">
        <v>492</v>
      </c>
      <c r="B45" s="75" t="s">
        <v>475</v>
      </c>
      <c r="C45" s="149">
        <v>26</v>
      </c>
      <c r="D45" s="150">
        <v>1</v>
      </c>
      <c r="E45" s="149">
        <v>26</v>
      </c>
      <c r="F45" s="150">
        <v>1</v>
      </c>
      <c r="G45" s="155" t="s">
        <v>36</v>
      </c>
      <c r="H45" s="153" t="s">
        <v>36</v>
      </c>
      <c r="I45" s="155" t="s">
        <v>36</v>
      </c>
      <c r="J45" s="153" t="s">
        <v>36</v>
      </c>
      <c r="K45" s="155" t="s">
        <v>36</v>
      </c>
      <c r="L45" s="153" t="s">
        <v>36</v>
      </c>
      <c r="M45" s="155" t="s">
        <v>36</v>
      </c>
      <c r="N45" s="153" t="s">
        <v>36</v>
      </c>
      <c r="O45" s="155" t="s">
        <v>36</v>
      </c>
      <c r="P45" s="153" t="s">
        <v>36</v>
      </c>
      <c r="Q45" s="155" t="s">
        <v>36</v>
      </c>
      <c r="R45" s="153" t="s">
        <v>36</v>
      </c>
      <c r="S45" s="155" t="s">
        <v>36</v>
      </c>
      <c r="T45" s="153" t="s">
        <v>36</v>
      </c>
      <c r="U45" s="155" t="s">
        <v>36</v>
      </c>
      <c r="V45" s="153" t="s">
        <v>36</v>
      </c>
      <c r="W45" s="155" t="s">
        <v>36</v>
      </c>
      <c r="X45" s="153" t="s">
        <v>36</v>
      </c>
    </row>
    <row r="46" spans="1:24" x14ac:dyDescent="0.25">
      <c r="A46" s="57" t="s">
        <v>291</v>
      </c>
      <c r="B46" s="75" t="s">
        <v>422</v>
      </c>
      <c r="C46" s="149">
        <v>25</v>
      </c>
      <c r="D46" s="150">
        <v>1</v>
      </c>
      <c r="E46" s="155" t="s">
        <v>36</v>
      </c>
      <c r="F46" s="153" t="s">
        <v>36</v>
      </c>
      <c r="G46" s="155" t="s">
        <v>36</v>
      </c>
      <c r="H46" s="153" t="s">
        <v>36</v>
      </c>
      <c r="I46" s="155" t="s">
        <v>36</v>
      </c>
      <c r="J46" s="153" t="s">
        <v>36</v>
      </c>
      <c r="K46" s="149">
        <v>20</v>
      </c>
      <c r="L46" s="150">
        <v>1</v>
      </c>
      <c r="M46" s="155" t="s">
        <v>36</v>
      </c>
      <c r="N46" s="153" t="s">
        <v>36</v>
      </c>
      <c r="O46" s="155" t="s">
        <v>36</v>
      </c>
      <c r="P46" s="153" t="s">
        <v>36</v>
      </c>
      <c r="Q46" s="155" t="s">
        <v>36</v>
      </c>
      <c r="R46" s="153" t="s">
        <v>36</v>
      </c>
      <c r="S46" s="155" t="s">
        <v>36</v>
      </c>
      <c r="T46" s="153" t="s">
        <v>36</v>
      </c>
      <c r="U46" s="155" t="s">
        <v>36</v>
      </c>
      <c r="V46" s="153" t="s">
        <v>36</v>
      </c>
      <c r="W46" s="149">
        <v>5</v>
      </c>
      <c r="X46" s="153" t="s">
        <v>36</v>
      </c>
    </row>
    <row r="47" spans="1:24" x14ac:dyDescent="0.25">
      <c r="A47" s="57" t="s">
        <v>493</v>
      </c>
      <c r="B47" s="75" t="s">
        <v>159</v>
      </c>
      <c r="C47" s="149">
        <v>24</v>
      </c>
      <c r="D47" s="150">
        <v>1</v>
      </c>
      <c r="E47" s="155" t="s">
        <v>36</v>
      </c>
      <c r="F47" s="153" t="s">
        <v>36</v>
      </c>
      <c r="G47" s="155" t="s">
        <v>36</v>
      </c>
      <c r="H47" s="153" t="s">
        <v>36</v>
      </c>
      <c r="I47" s="155" t="s">
        <v>36</v>
      </c>
      <c r="J47" s="153" t="s">
        <v>36</v>
      </c>
      <c r="K47" s="155" t="s">
        <v>36</v>
      </c>
      <c r="L47" s="153" t="s">
        <v>36</v>
      </c>
      <c r="M47" s="155" t="s">
        <v>36</v>
      </c>
      <c r="N47" s="153" t="s">
        <v>36</v>
      </c>
      <c r="O47" s="155" t="s">
        <v>36</v>
      </c>
      <c r="P47" s="153" t="s">
        <v>36</v>
      </c>
      <c r="Q47" s="149">
        <v>24</v>
      </c>
      <c r="R47" s="150">
        <v>1</v>
      </c>
      <c r="S47" s="155" t="s">
        <v>36</v>
      </c>
      <c r="T47" s="153" t="s">
        <v>36</v>
      </c>
      <c r="U47" s="155" t="s">
        <v>36</v>
      </c>
      <c r="V47" s="153" t="s">
        <v>36</v>
      </c>
      <c r="W47" s="155" t="s">
        <v>36</v>
      </c>
      <c r="X47" s="153" t="s">
        <v>36</v>
      </c>
    </row>
    <row r="48" spans="1:24" x14ac:dyDescent="0.25">
      <c r="A48" s="57" t="s">
        <v>493</v>
      </c>
      <c r="B48" s="75" t="s">
        <v>162</v>
      </c>
      <c r="C48" s="149">
        <v>24</v>
      </c>
      <c r="D48" s="150">
        <v>4</v>
      </c>
      <c r="E48" s="155" t="s">
        <v>36</v>
      </c>
      <c r="F48" s="153" t="s">
        <v>36</v>
      </c>
      <c r="G48" s="155" t="s">
        <v>36</v>
      </c>
      <c r="H48" s="153" t="s">
        <v>36</v>
      </c>
      <c r="I48" s="155" t="s">
        <v>36</v>
      </c>
      <c r="J48" s="153" t="s">
        <v>36</v>
      </c>
      <c r="K48" s="155" t="s">
        <v>36</v>
      </c>
      <c r="L48" s="153" t="s">
        <v>36</v>
      </c>
      <c r="M48" s="155" t="s">
        <v>36</v>
      </c>
      <c r="N48" s="153" t="s">
        <v>36</v>
      </c>
      <c r="O48" s="155" t="s">
        <v>36</v>
      </c>
      <c r="P48" s="153" t="s">
        <v>36</v>
      </c>
      <c r="Q48" s="149">
        <v>24</v>
      </c>
      <c r="R48" s="150">
        <v>4</v>
      </c>
      <c r="S48" s="155" t="s">
        <v>36</v>
      </c>
      <c r="T48" s="153" t="s">
        <v>36</v>
      </c>
      <c r="U48" s="155" t="s">
        <v>36</v>
      </c>
      <c r="V48" s="153" t="s">
        <v>36</v>
      </c>
      <c r="W48" s="155" t="s">
        <v>36</v>
      </c>
      <c r="X48" s="153" t="s">
        <v>36</v>
      </c>
    </row>
    <row r="49" spans="1:24" x14ac:dyDescent="0.25">
      <c r="A49" s="57" t="s">
        <v>493</v>
      </c>
      <c r="B49" s="75" t="s">
        <v>179</v>
      </c>
      <c r="C49" s="149">
        <v>24</v>
      </c>
      <c r="D49" s="150">
        <v>10</v>
      </c>
      <c r="E49" s="149">
        <v>22</v>
      </c>
      <c r="F49" s="150">
        <v>10</v>
      </c>
      <c r="G49" s="155" t="s">
        <v>36</v>
      </c>
      <c r="H49" s="153" t="s">
        <v>36</v>
      </c>
      <c r="I49" s="155" t="s">
        <v>36</v>
      </c>
      <c r="J49" s="153" t="s">
        <v>36</v>
      </c>
      <c r="K49" s="155" t="s">
        <v>36</v>
      </c>
      <c r="L49" s="153" t="s">
        <v>36</v>
      </c>
      <c r="M49" s="155" t="s">
        <v>36</v>
      </c>
      <c r="N49" s="153" t="s">
        <v>36</v>
      </c>
      <c r="O49" s="149">
        <v>1</v>
      </c>
      <c r="P49" s="153" t="s">
        <v>36</v>
      </c>
      <c r="Q49" s="155" t="s">
        <v>36</v>
      </c>
      <c r="R49" s="153" t="s">
        <v>36</v>
      </c>
      <c r="S49" s="155" t="s">
        <v>36</v>
      </c>
      <c r="T49" s="153" t="s">
        <v>36</v>
      </c>
      <c r="U49" s="155" t="s">
        <v>36</v>
      </c>
      <c r="V49" s="153" t="s">
        <v>36</v>
      </c>
      <c r="W49" s="149">
        <v>1</v>
      </c>
      <c r="X49" s="153" t="s">
        <v>36</v>
      </c>
    </row>
    <row r="50" spans="1:24" x14ac:dyDescent="0.25">
      <c r="A50" s="57" t="s">
        <v>494</v>
      </c>
      <c r="B50" s="75" t="s">
        <v>172</v>
      </c>
      <c r="C50" s="149">
        <v>23</v>
      </c>
      <c r="D50" s="153" t="s">
        <v>36</v>
      </c>
      <c r="E50" s="149">
        <v>23</v>
      </c>
      <c r="F50" s="153" t="s">
        <v>36</v>
      </c>
      <c r="G50" s="155" t="s">
        <v>36</v>
      </c>
      <c r="H50" s="153" t="s">
        <v>36</v>
      </c>
      <c r="I50" s="155" t="s">
        <v>36</v>
      </c>
      <c r="J50" s="153" t="s">
        <v>36</v>
      </c>
      <c r="K50" s="155" t="s">
        <v>36</v>
      </c>
      <c r="L50" s="153" t="s">
        <v>36</v>
      </c>
      <c r="M50" s="155" t="s">
        <v>36</v>
      </c>
      <c r="N50" s="153" t="s">
        <v>36</v>
      </c>
      <c r="O50" s="155" t="s">
        <v>36</v>
      </c>
      <c r="P50" s="153" t="s">
        <v>36</v>
      </c>
      <c r="Q50" s="155" t="s">
        <v>36</v>
      </c>
      <c r="R50" s="153" t="s">
        <v>36</v>
      </c>
      <c r="S50" s="155" t="s">
        <v>36</v>
      </c>
      <c r="T50" s="153" t="s">
        <v>36</v>
      </c>
      <c r="U50" s="155" t="s">
        <v>36</v>
      </c>
      <c r="V50" s="153" t="s">
        <v>36</v>
      </c>
      <c r="W50" s="155" t="s">
        <v>36</v>
      </c>
      <c r="X50" s="153" t="s">
        <v>36</v>
      </c>
    </row>
    <row r="51" spans="1:24" x14ac:dyDescent="0.25">
      <c r="A51" s="57" t="s">
        <v>494</v>
      </c>
      <c r="B51" s="75" t="s">
        <v>191</v>
      </c>
      <c r="C51" s="149">
        <v>23</v>
      </c>
      <c r="D51" s="150">
        <v>9</v>
      </c>
      <c r="E51" s="149">
        <v>15</v>
      </c>
      <c r="F51" s="150">
        <v>7</v>
      </c>
      <c r="G51" s="155" t="s">
        <v>36</v>
      </c>
      <c r="H51" s="153" t="s">
        <v>36</v>
      </c>
      <c r="I51" s="155" t="s">
        <v>36</v>
      </c>
      <c r="J51" s="153" t="s">
        <v>36</v>
      </c>
      <c r="K51" s="149">
        <v>5</v>
      </c>
      <c r="L51" s="150">
        <v>1</v>
      </c>
      <c r="M51" s="155" t="s">
        <v>36</v>
      </c>
      <c r="N51" s="153" t="s">
        <v>36</v>
      </c>
      <c r="O51" s="155" t="s">
        <v>36</v>
      </c>
      <c r="P51" s="153" t="s">
        <v>36</v>
      </c>
      <c r="Q51" s="155" t="s">
        <v>36</v>
      </c>
      <c r="R51" s="153" t="s">
        <v>36</v>
      </c>
      <c r="S51" s="155" t="s">
        <v>36</v>
      </c>
      <c r="T51" s="153" t="s">
        <v>36</v>
      </c>
      <c r="U51" s="155" t="s">
        <v>36</v>
      </c>
      <c r="V51" s="153" t="s">
        <v>36</v>
      </c>
      <c r="W51" s="149">
        <v>3</v>
      </c>
      <c r="X51" s="150">
        <v>1</v>
      </c>
    </row>
    <row r="52" spans="1:24" x14ac:dyDescent="0.25">
      <c r="A52" s="57" t="s">
        <v>494</v>
      </c>
      <c r="B52" s="75" t="s">
        <v>158</v>
      </c>
      <c r="C52" s="149">
        <v>23</v>
      </c>
      <c r="D52" s="150">
        <v>4</v>
      </c>
      <c r="E52" s="149">
        <v>22</v>
      </c>
      <c r="F52" s="150">
        <v>4</v>
      </c>
      <c r="G52" s="155" t="s">
        <v>36</v>
      </c>
      <c r="H52" s="153" t="s">
        <v>36</v>
      </c>
      <c r="I52" s="155" t="s">
        <v>36</v>
      </c>
      <c r="J52" s="153" t="s">
        <v>36</v>
      </c>
      <c r="K52" s="155" t="s">
        <v>36</v>
      </c>
      <c r="L52" s="153" t="s">
        <v>36</v>
      </c>
      <c r="M52" s="155" t="s">
        <v>36</v>
      </c>
      <c r="N52" s="153" t="s">
        <v>36</v>
      </c>
      <c r="O52" s="155" t="s">
        <v>36</v>
      </c>
      <c r="P52" s="153" t="s">
        <v>36</v>
      </c>
      <c r="Q52" s="155" t="s">
        <v>36</v>
      </c>
      <c r="R52" s="153" t="s">
        <v>36</v>
      </c>
      <c r="S52" s="155" t="s">
        <v>36</v>
      </c>
      <c r="T52" s="153" t="s">
        <v>36</v>
      </c>
      <c r="U52" s="155" t="s">
        <v>36</v>
      </c>
      <c r="V52" s="153" t="s">
        <v>36</v>
      </c>
      <c r="W52" s="149">
        <v>1</v>
      </c>
      <c r="X52" s="153" t="s">
        <v>36</v>
      </c>
    </row>
    <row r="53" spans="1:24" x14ac:dyDescent="0.25">
      <c r="A53" s="57" t="s">
        <v>495</v>
      </c>
      <c r="B53" s="75" t="s">
        <v>177</v>
      </c>
      <c r="C53" s="149">
        <v>22</v>
      </c>
      <c r="D53" s="150">
        <v>2</v>
      </c>
      <c r="E53" s="149">
        <v>22</v>
      </c>
      <c r="F53" s="150">
        <v>2</v>
      </c>
      <c r="G53" s="155" t="s">
        <v>36</v>
      </c>
      <c r="H53" s="153" t="s">
        <v>36</v>
      </c>
      <c r="I53" s="155" t="s">
        <v>36</v>
      </c>
      <c r="J53" s="153" t="s">
        <v>36</v>
      </c>
      <c r="K53" s="155" t="s">
        <v>36</v>
      </c>
      <c r="L53" s="153" t="s">
        <v>36</v>
      </c>
      <c r="M53" s="155" t="s">
        <v>36</v>
      </c>
      <c r="N53" s="153" t="s">
        <v>36</v>
      </c>
      <c r="O53" s="155" t="s">
        <v>36</v>
      </c>
      <c r="P53" s="153" t="s">
        <v>36</v>
      </c>
      <c r="Q53" s="155" t="s">
        <v>36</v>
      </c>
      <c r="R53" s="153" t="s">
        <v>36</v>
      </c>
      <c r="S53" s="155" t="s">
        <v>36</v>
      </c>
      <c r="T53" s="153" t="s">
        <v>36</v>
      </c>
      <c r="U53" s="155" t="s">
        <v>36</v>
      </c>
      <c r="V53" s="153" t="s">
        <v>36</v>
      </c>
      <c r="W53" s="155" t="s">
        <v>36</v>
      </c>
      <c r="X53" s="153" t="s">
        <v>36</v>
      </c>
    </row>
    <row r="54" spans="1:24" x14ac:dyDescent="0.25">
      <c r="A54" s="57" t="s">
        <v>495</v>
      </c>
      <c r="B54" s="75" t="s">
        <v>174</v>
      </c>
      <c r="C54" s="149">
        <v>22</v>
      </c>
      <c r="D54" s="150">
        <v>5</v>
      </c>
      <c r="E54" s="149">
        <v>20</v>
      </c>
      <c r="F54" s="150">
        <v>5</v>
      </c>
      <c r="G54" s="155" t="s">
        <v>36</v>
      </c>
      <c r="H54" s="153" t="s">
        <v>36</v>
      </c>
      <c r="I54" s="155" t="s">
        <v>36</v>
      </c>
      <c r="J54" s="153" t="s">
        <v>36</v>
      </c>
      <c r="K54" s="149">
        <v>2</v>
      </c>
      <c r="L54" s="153" t="s">
        <v>36</v>
      </c>
      <c r="M54" s="155" t="s">
        <v>36</v>
      </c>
      <c r="N54" s="153" t="s">
        <v>36</v>
      </c>
      <c r="O54" s="155" t="s">
        <v>36</v>
      </c>
      <c r="P54" s="153" t="s">
        <v>36</v>
      </c>
      <c r="Q54" s="155" t="s">
        <v>36</v>
      </c>
      <c r="R54" s="153" t="s">
        <v>36</v>
      </c>
      <c r="S54" s="155" t="s">
        <v>36</v>
      </c>
      <c r="T54" s="153" t="s">
        <v>36</v>
      </c>
      <c r="U54" s="155" t="s">
        <v>36</v>
      </c>
      <c r="V54" s="153" t="s">
        <v>36</v>
      </c>
      <c r="W54" s="155" t="s">
        <v>36</v>
      </c>
      <c r="X54" s="153" t="s">
        <v>36</v>
      </c>
    </row>
    <row r="55" spans="1:24" x14ac:dyDescent="0.25">
      <c r="A55" s="57" t="s">
        <v>495</v>
      </c>
      <c r="B55" s="75" t="s">
        <v>166</v>
      </c>
      <c r="C55" s="149">
        <v>22</v>
      </c>
      <c r="D55" s="150">
        <v>5</v>
      </c>
      <c r="E55" s="155" t="s">
        <v>36</v>
      </c>
      <c r="F55" s="153" t="s">
        <v>36</v>
      </c>
      <c r="G55" s="155" t="s">
        <v>36</v>
      </c>
      <c r="H55" s="153" t="s">
        <v>36</v>
      </c>
      <c r="I55" s="155" t="s">
        <v>36</v>
      </c>
      <c r="J55" s="153" t="s">
        <v>36</v>
      </c>
      <c r="K55" s="155" t="s">
        <v>36</v>
      </c>
      <c r="L55" s="153" t="s">
        <v>36</v>
      </c>
      <c r="M55" s="155" t="s">
        <v>36</v>
      </c>
      <c r="N55" s="153" t="s">
        <v>36</v>
      </c>
      <c r="O55" s="155" t="s">
        <v>36</v>
      </c>
      <c r="P55" s="153" t="s">
        <v>36</v>
      </c>
      <c r="Q55" s="149">
        <v>22</v>
      </c>
      <c r="R55" s="150">
        <v>5</v>
      </c>
      <c r="S55" s="155" t="s">
        <v>36</v>
      </c>
      <c r="T55" s="153" t="s">
        <v>36</v>
      </c>
      <c r="U55" s="155" t="s">
        <v>36</v>
      </c>
      <c r="V55" s="153" t="s">
        <v>36</v>
      </c>
      <c r="W55" s="155" t="s">
        <v>36</v>
      </c>
      <c r="X55" s="153" t="s">
        <v>36</v>
      </c>
    </row>
    <row r="56" spans="1:24" x14ac:dyDescent="0.25">
      <c r="A56" s="57" t="s">
        <v>495</v>
      </c>
      <c r="B56" s="75" t="s">
        <v>187</v>
      </c>
      <c r="C56" s="149">
        <v>22</v>
      </c>
      <c r="D56" s="150">
        <v>4</v>
      </c>
      <c r="E56" s="155" t="s">
        <v>36</v>
      </c>
      <c r="F56" s="153" t="s">
        <v>36</v>
      </c>
      <c r="G56" s="155" t="s">
        <v>36</v>
      </c>
      <c r="H56" s="153" t="s">
        <v>36</v>
      </c>
      <c r="I56" s="155" t="s">
        <v>36</v>
      </c>
      <c r="J56" s="153" t="s">
        <v>36</v>
      </c>
      <c r="K56" s="155" t="s">
        <v>36</v>
      </c>
      <c r="L56" s="153" t="s">
        <v>36</v>
      </c>
      <c r="M56" s="155" t="s">
        <v>36</v>
      </c>
      <c r="N56" s="153" t="s">
        <v>36</v>
      </c>
      <c r="O56" s="155" t="s">
        <v>36</v>
      </c>
      <c r="P56" s="153" t="s">
        <v>36</v>
      </c>
      <c r="Q56" s="149">
        <v>22</v>
      </c>
      <c r="R56" s="150">
        <v>4</v>
      </c>
      <c r="S56" s="155" t="s">
        <v>36</v>
      </c>
      <c r="T56" s="153" t="s">
        <v>36</v>
      </c>
      <c r="U56" s="155" t="s">
        <v>36</v>
      </c>
      <c r="V56" s="153" t="s">
        <v>36</v>
      </c>
      <c r="W56" s="155" t="s">
        <v>36</v>
      </c>
      <c r="X56" s="153" t="s">
        <v>36</v>
      </c>
    </row>
    <row r="57" spans="1:24" x14ac:dyDescent="0.25">
      <c r="A57" s="57" t="s">
        <v>495</v>
      </c>
      <c r="B57" s="75" t="s">
        <v>175</v>
      </c>
      <c r="C57" s="149">
        <v>22</v>
      </c>
      <c r="D57" s="150">
        <v>6</v>
      </c>
      <c r="E57" s="149">
        <v>22</v>
      </c>
      <c r="F57" s="150">
        <v>6</v>
      </c>
      <c r="G57" s="155" t="s">
        <v>36</v>
      </c>
      <c r="H57" s="153" t="s">
        <v>36</v>
      </c>
      <c r="I57" s="155" t="s">
        <v>36</v>
      </c>
      <c r="J57" s="153" t="s">
        <v>36</v>
      </c>
      <c r="K57" s="155" t="s">
        <v>36</v>
      </c>
      <c r="L57" s="153" t="s">
        <v>36</v>
      </c>
      <c r="M57" s="155" t="s">
        <v>36</v>
      </c>
      <c r="N57" s="153" t="s">
        <v>36</v>
      </c>
      <c r="O57" s="155" t="s">
        <v>36</v>
      </c>
      <c r="P57" s="153" t="s">
        <v>36</v>
      </c>
      <c r="Q57" s="155" t="s">
        <v>36</v>
      </c>
      <c r="R57" s="153" t="s">
        <v>36</v>
      </c>
      <c r="S57" s="155" t="s">
        <v>36</v>
      </c>
      <c r="T57" s="153" t="s">
        <v>36</v>
      </c>
      <c r="U57" s="155" t="s">
        <v>36</v>
      </c>
      <c r="V57" s="153" t="s">
        <v>36</v>
      </c>
      <c r="W57" s="155" t="s">
        <v>36</v>
      </c>
      <c r="X57" s="153" t="s">
        <v>36</v>
      </c>
    </row>
    <row r="58" spans="1:24" x14ac:dyDescent="0.25">
      <c r="A58" s="57" t="s">
        <v>495</v>
      </c>
      <c r="B58" s="75" t="s">
        <v>182</v>
      </c>
      <c r="C58" s="149">
        <v>22</v>
      </c>
      <c r="D58" s="150">
        <v>5</v>
      </c>
      <c r="E58" s="149">
        <v>22</v>
      </c>
      <c r="F58" s="150">
        <v>5</v>
      </c>
      <c r="G58" s="155" t="s">
        <v>36</v>
      </c>
      <c r="H58" s="153" t="s">
        <v>36</v>
      </c>
      <c r="I58" s="155" t="s">
        <v>36</v>
      </c>
      <c r="J58" s="153" t="s">
        <v>36</v>
      </c>
      <c r="K58" s="155" t="s">
        <v>36</v>
      </c>
      <c r="L58" s="153" t="s">
        <v>36</v>
      </c>
      <c r="M58" s="155" t="s">
        <v>36</v>
      </c>
      <c r="N58" s="153" t="s">
        <v>36</v>
      </c>
      <c r="O58" s="155" t="s">
        <v>36</v>
      </c>
      <c r="P58" s="153" t="s">
        <v>36</v>
      </c>
      <c r="Q58" s="155" t="s">
        <v>36</v>
      </c>
      <c r="R58" s="153" t="s">
        <v>36</v>
      </c>
      <c r="S58" s="155" t="s">
        <v>36</v>
      </c>
      <c r="T58" s="153" t="s">
        <v>36</v>
      </c>
      <c r="U58" s="155" t="s">
        <v>36</v>
      </c>
      <c r="V58" s="153" t="s">
        <v>36</v>
      </c>
      <c r="W58" s="155" t="s">
        <v>36</v>
      </c>
      <c r="X58" s="153" t="s">
        <v>36</v>
      </c>
    </row>
    <row r="59" spans="1:24" x14ac:dyDescent="0.25">
      <c r="A59" s="57" t="s">
        <v>496</v>
      </c>
      <c r="B59" s="75" t="s">
        <v>432</v>
      </c>
      <c r="C59" s="149">
        <v>21</v>
      </c>
      <c r="D59" s="150">
        <v>4</v>
      </c>
      <c r="E59" s="149">
        <v>21</v>
      </c>
      <c r="F59" s="150">
        <v>4</v>
      </c>
      <c r="G59" s="155" t="s">
        <v>36</v>
      </c>
      <c r="H59" s="153" t="s">
        <v>36</v>
      </c>
      <c r="I59" s="155" t="s">
        <v>36</v>
      </c>
      <c r="J59" s="153" t="s">
        <v>36</v>
      </c>
      <c r="K59" s="155" t="s">
        <v>36</v>
      </c>
      <c r="L59" s="153" t="s">
        <v>36</v>
      </c>
      <c r="M59" s="155" t="s">
        <v>36</v>
      </c>
      <c r="N59" s="153" t="s">
        <v>36</v>
      </c>
      <c r="O59" s="155" t="s">
        <v>36</v>
      </c>
      <c r="P59" s="153" t="s">
        <v>36</v>
      </c>
      <c r="Q59" s="155" t="s">
        <v>36</v>
      </c>
      <c r="R59" s="153" t="s">
        <v>36</v>
      </c>
      <c r="S59" s="155" t="s">
        <v>36</v>
      </c>
      <c r="T59" s="153" t="s">
        <v>36</v>
      </c>
      <c r="U59" s="155" t="s">
        <v>36</v>
      </c>
      <c r="V59" s="153" t="s">
        <v>36</v>
      </c>
      <c r="W59" s="155" t="s">
        <v>36</v>
      </c>
      <c r="X59" s="153" t="s">
        <v>36</v>
      </c>
    </row>
    <row r="60" spans="1:24" x14ac:dyDescent="0.25">
      <c r="A60" s="57" t="s">
        <v>496</v>
      </c>
      <c r="B60" s="75" t="s">
        <v>167</v>
      </c>
      <c r="C60" s="149">
        <v>21</v>
      </c>
      <c r="D60" s="150">
        <v>4</v>
      </c>
      <c r="E60" s="149">
        <v>21</v>
      </c>
      <c r="F60" s="150">
        <v>4</v>
      </c>
      <c r="G60" s="155" t="s">
        <v>36</v>
      </c>
      <c r="H60" s="153" t="s">
        <v>36</v>
      </c>
      <c r="I60" s="155" t="s">
        <v>36</v>
      </c>
      <c r="J60" s="153" t="s">
        <v>36</v>
      </c>
      <c r="K60" s="155" t="s">
        <v>36</v>
      </c>
      <c r="L60" s="153" t="s">
        <v>36</v>
      </c>
      <c r="M60" s="155" t="s">
        <v>36</v>
      </c>
      <c r="N60" s="153" t="s">
        <v>36</v>
      </c>
      <c r="O60" s="155" t="s">
        <v>36</v>
      </c>
      <c r="P60" s="153" t="s">
        <v>36</v>
      </c>
      <c r="Q60" s="155" t="s">
        <v>36</v>
      </c>
      <c r="R60" s="153" t="s">
        <v>36</v>
      </c>
      <c r="S60" s="155" t="s">
        <v>36</v>
      </c>
      <c r="T60" s="153" t="s">
        <v>36</v>
      </c>
      <c r="U60" s="155" t="s">
        <v>36</v>
      </c>
      <c r="V60" s="153" t="s">
        <v>36</v>
      </c>
      <c r="W60" s="155" t="s">
        <v>36</v>
      </c>
      <c r="X60" s="153" t="s">
        <v>36</v>
      </c>
    </row>
    <row r="61" spans="1:24" x14ac:dyDescent="0.25">
      <c r="A61" s="57" t="s">
        <v>496</v>
      </c>
      <c r="B61" s="75" t="s">
        <v>180</v>
      </c>
      <c r="C61" s="149">
        <v>21</v>
      </c>
      <c r="D61" s="150">
        <v>1</v>
      </c>
      <c r="E61" s="149">
        <v>20</v>
      </c>
      <c r="F61" s="150">
        <v>1</v>
      </c>
      <c r="G61" s="155" t="s">
        <v>36</v>
      </c>
      <c r="H61" s="153" t="s">
        <v>36</v>
      </c>
      <c r="I61" s="155" t="s">
        <v>36</v>
      </c>
      <c r="J61" s="153" t="s">
        <v>36</v>
      </c>
      <c r="K61" s="155" t="s">
        <v>36</v>
      </c>
      <c r="L61" s="153" t="s">
        <v>36</v>
      </c>
      <c r="M61" s="155" t="s">
        <v>36</v>
      </c>
      <c r="N61" s="153" t="s">
        <v>36</v>
      </c>
      <c r="O61" s="155" t="s">
        <v>36</v>
      </c>
      <c r="P61" s="153" t="s">
        <v>36</v>
      </c>
      <c r="Q61" s="155" t="s">
        <v>36</v>
      </c>
      <c r="R61" s="153" t="s">
        <v>36</v>
      </c>
      <c r="S61" s="155" t="s">
        <v>36</v>
      </c>
      <c r="T61" s="153" t="s">
        <v>36</v>
      </c>
      <c r="U61" s="155" t="s">
        <v>36</v>
      </c>
      <c r="V61" s="153" t="s">
        <v>36</v>
      </c>
      <c r="W61" s="149">
        <v>1</v>
      </c>
      <c r="X61" s="153" t="s">
        <v>36</v>
      </c>
    </row>
    <row r="62" spans="1:24" x14ac:dyDescent="0.25">
      <c r="A62" s="57" t="s">
        <v>496</v>
      </c>
      <c r="B62" s="75" t="s">
        <v>476</v>
      </c>
      <c r="C62" s="149">
        <v>21</v>
      </c>
      <c r="D62" s="150">
        <v>2</v>
      </c>
      <c r="E62" s="149">
        <v>17</v>
      </c>
      <c r="F62" s="150">
        <v>1</v>
      </c>
      <c r="G62" s="155" t="s">
        <v>36</v>
      </c>
      <c r="H62" s="153" t="s">
        <v>36</v>
      </c>
      <c r="I62" s="149">
        <v>1</v>
      </c>
      <c r="J62" s="153" t="s">
        <v>36</v>
      </c>
      <c r="K62" s="149">
        <v>2</v>
      </c>
      <c r="L62" s="150">
        <v>1</v>
      </c>
      <c r="M62" s="155" t="s">
        <v>36</v>
      </c>
      <c r="N62" s="153" t="s">
        <v>36</v>
      </c>
      <c r="O62" s="155" t="s">
        <v>36</v>
      </c>
      <c r="P62" s="153" t="s">
        <v>36</v>
      </c>
      <c r="Q62" s="155" t="s">
        <v>36</v>
      </c>
      <c r="R62" s="153" t="s">
        <v>36</v>
      </c>
      <c r="S62" s="155" t="s">
        <v>36</v>
      </c>
      <c r="T62" s="153" t="s">
        <v>36</v>
      </c>
      <c r="U62" s="155" t="s">
        <v>36</v>
      </c>
      <c r="V62" s="153" t="s">
        <v>36</v>
      </c>
      <c r="W62" s="149">
        <v>1</v>
      </c>
      <c r="X62" s="153" t="s">
        <v>36</v>
      </c>
    </row>
    <row r="63" spans="1:24" x14ac:dyDescent="0.25">
      <c r="A63" s="57" t="s">
        <v>496</v>
      </c>
      <c r="B63" s="75" t="s">
        <v>176</v>
      </c>
      <c r="C63" s="149">
        <v>21</v>
      </c>
      <c r="D63" s="150">
        <v>1</v>
      </c>
      <c r="E63" s="155" t="s">
        <v>36</v>
      </c>
      <c r="F63" s="153" t="s">
        <v>36</v>
      </c>
      <c r="G63" s="155" t="s">
        <v>36</v>
      </c>
      <c r="H63" s="153" t="s">
        <v>36</v>
      </c>
      <c r="I63" s="155" t="s">
        <v>36</v>
      </c>
      <c r="J63" s="153" t="s">
        <v>36</v>
      </c>
      <c r="K63" s="155" t="s">
        <v>36</v>
      </c>
      <c r="L63" s="153" t="s">
        <v>36</v>
      </c>
      <c r="M63" s="155" t="s">
        <v>36</v>
      </c>
      <c r="N63" s="153" t="s">
        <v>36</v>
      </c>
      <c r="O63" s="155" t="s">
        <v>36</v>
      </c>
      <c r="P63" s="153" t="s">
        <v>36</v>
      </c>
      <c r="Q63" s="149">
        <v>17</v>
      </c>
      <c r="R63" s="150">
        <v>1</v>
      </c>
      <c r="S63" s="155" t="s">
        <v>36</v>
      </c>
      <c r="T63" s="153" t="s">
        <v>36</v>
      </c>
      <c r="U63" s="155" t="s">
        <v>36</v>
      </c>
      <c r="V63" s="153" t="s">
        <v>36</v>
      </c>
      <c r="W63" s="149">
        <v>4</v>
      </c>
      <c r="X63" s="153" t="s">
        <v>36</v>
      </c>
    </row>
    <row r="64" spans="1:24" x14ac:dyDescent="0.25">
      <c r="A64" s="57" t="s">
        <v>300</v>
      </c>
      <c r="B64" s="75" t="s">
        <v>178</v>
      </c>
      <c r="C64" s="149">
        <v>20</v>
      </c>
      <c r="D64" s="153" t="s">
        <v>36</v>
      </c>
      <c r="E64" s="149">
        <v>20</v>
      </c>
      <c r="F64" s="153" t="s">
        <v>36</v>
      </c>
      <c r="G64" s="155" t="s">
        <v>36</v>
      </c>
      <c r="H64" s="153" t="s">
        <v>36</v>
      </c>
      <c r="I64" s="155" t="s">
        <v>36</v>
      </c>
      <c r="J64" s="153" t="s">
        <v>36</v>
      </c>
      <c r="K64" s="155" t="s">
        <v>36</v>
      </c>
      <c r="L64" s="153" t="s">
        <v>36</v>
      </c>
      <c r="M64" s="155" t="s">
        <v>36</v>
      </c>
      <c r="N64" s="153" t="s">
        <v>36</v>
      </c>
      <c r="O64" s="155" t="s">
        <v>36</v>
      </c>
      <c r="P64" s="153" t="s">
        <v>36</v>
      </c>
      <c r="Q64" s="155" t="s">
        <v>36</v>
      </c>
      <c r="R64" s="153" t="s">
        <v>36</v>
      </c>
      <c r="S64" s="155" t="s">
        <v>36</v>
      </c>
      <c r="T64" s="153" t="s">
        <v>36</v>
      </c>
      <c r="U64" s="155" t="s">
        <v>36</v>
      </c>
      <c r="V64" s="153" t="s">
        <v>36</v>
      </c>
      <c r="W64" s="155" t="s">
        <v>36</v>
      </c>
      <c r="X64" s="153" t="s">
        <v>36</v>
      </c>
    </row>
    <row r="65" spans="1:24" x14ac:dyDescent="0.25">
      <c r="A65" s="57" t="s">
        <v>497</v>
      </c>
      <c r="B65" s="75" t="s">
        <v>173</v>
      </c>
      <c r="C65" s="149">
        <v>19</v>
      </c>
      <c r="D65" s="150">
        <v>5</v>
      </c>
      <c r="E65" s="149">
        <v>19</v>
      </c>
      <c r="F65" s="150">
        <v>5</v>
      </c>
      <c r="G65" s="155" t="s">
        <v>36</v>
      </c>
      <c r="H65" s="153" t="s">
        <v>36</v>
      </c>
      <c r="I65" s="155" t="s">
        <v>36</v>
      </c>
      <c r="J65" s="153" t="s">
        <v>36</v>
      </c>
      <c r="K65" s="155" t="s">
        <v>36</v>
      </c>
      <c r="L65" s="153" t="s">
        <v>36</v>
      </c>
      <c r="M65" s="155" t="s">
        <v>36</v>
      </c>
      <c r="N65" s="153" t="s">
        <v>36</v>
      </c>
      <c r="O65" s="155" t="s">
        <v>36</v>
      </c>
      <c r="P65" s="153" t="s">
        <v>36</v>
      </c>
      <c r="Q65" s="155" t="s">
        <v>36</v>
      </c>
      <c r="R65" s="153" t="s">
        <v>36</v>
      </c>
      <c r="S65" s="155" t="s">
        <v>36</v>
      </c>
      <c r="T65" s="153" t="s">
        <v>36</v>
      </c>
      <c r="U65" s="155" t="s">
        <v>36</v>
      </c>
      <c r="V65" s="153" t="s">
        <v>36</v>
      </c>
      <c r="W65" s="155" t="s">
        <v>36</v>
      </c>
      <c r="X65" s="153" t="s">
        <v>36</v>
      </c>
    </row>
    <row r="66" spans="1:24" x14ac:dyDescent="0.25">
      <c r="A66" s="57" t="s">
        <v>497</v>
      </c>
      <c r="B66" s="75" t="s">
        <v>168</v>
      </c>
      <c r="C66" s="149">
        <v>19</v>
      </c>
      <c r="D66" s="150">
        <v>4</v>
      </c>
      <c r="E66" s="149">
        <v>19</v>
      </c>
      <c r="F66" s="150">
        <v>4</v>
      </c>
      <c r="G66" s="155" t="s">
        <v>36</v>
      </c>
      <c r="H66" s="153" t="s">
        <v>36</v>
      </c>
      <c r="I66" s="155" t="s">
        <v>36</v>
      </c>
      <c r="J66" s="153" t="s">
        <v>36</v>
      </c>
      <c r="K66" s="155" t="s">
        <v>36</v>
      </c>
      <c r="L66" s="153" t="s">
        <v>36</v>
      </c>
      <c r="M66" s="155" t="s">
        <v>36</v>
      </c>
      <c r="N66" s="153" t="s">
        <v>36</v>
      </c>
      <c r="O66" s="155" t="s">
        <v>36</v>
      </c>
      <c r="P66" s="153" t="s">
        <v>36</v>
      </c>
      <c r="Q66" s="155" t="s">
        <v>36</v>
      </c>
      <c r="R66" s="153" t="s">
        <v>36</v>
      </c>
      <c r="S66" s="155" t="s">
        <v>36</v>
      </c>
      <c r="T66" s="153" t="s">
        <v>36</v>
      </c>
      <c r="U66" s="155" t="s">
        <v>36</v>
      </c>
      <c r="V66" s="153" t="s">
        <v>36</v>
      </c>
      <c r="W66" s="155" t="s">
        <v>36</v>
      </c>
      <c r="X66" s="153" t="s">
        <v>36</v>
      </c>
    </row>
    <row r="67" spans="1:24" x14ac:dyDescent="0.25">
      <c r="A67" s="57" t="s">
        <v>497</v>
      </c>
      <c r="B67" s="75" t="s">
        <v>255</v>
      </c>
      <c r="C67" s="149">
        <v>19</v>
      </c>
      <c r="D67" s="150">
        <v>2</v>
      </c>
      <c r="E67" s="149">
        <v>17</v>
      </c>
      <c r="F67" s="150">
        <v>2</v>
      </c>
      <c r="G67" s="155" t="s">
        <v>36</v>
      </c>
      <c r="H67" s="153" t="s">
        <v>36</v>
      </c>
      <c r="I67" s="155" t="s">
        <v>36</v>
      </c>
      <c r="J67" s="153" t="s">
        <v>36</v>
      </c>
      <c r="K67" s="149">
        <v>2</v>
      </c>
      <c r="L67" s="153" t="s">
        <v>36</v>
      </c>
      <c r="M67" s="155" t="s">
        <v>36</v>
      </c>
      <c r="N67" s="153" t="s">
        <v>36</v>
      </c>
      <c r="O67" s="155" t="s">
        <v>36</v>
      </c>
      <c r="P67" s="153" t="s">
        <v>36</v>
      </c>
      <c r="Q67" s="155" t="s">
        <v>36</v>
      </c>
      <c r="R67" s="153" t="s">
        <v>36</v>
      </c>
      <c r="S67" s="155" t="s">
        <v>36</v>
      </c>
      <c r="T67" s="153" t="s">
        <v>36</v>
      </c>
      <c r="U67" s="155" t="s">
        <v>36</v>
      </c>
      <c r="V67" s="153" t="s">
        <v>36</v>
      </c>
      <c r="W67" s="155" t="s">
        <v>36</v>
      </c>
      <c r="X67" s="153" t="s">
        <v>36</v>
      </c>
    </row>
    <row r="68" spans="1:24" x14ac:dyDescent="0.25">
      <c r="A68" s="57" t="s">
        <v>497</v>
      </c>
      <c r="B68" s="75" t="s">
        <v>254</v>
      </c>
      <c r="C68" s="149">
        <v>19</v>
      </c>
      <c r="D68" s="150">
        <v>4</v>
      </c>
      <c r="E68" s="149">
        <v>19</v>
      </c>
      <c r="F68" s="150">
        <v>4</v>
      </c>
      <c r="G68" s="155" t="s">
        <v>36</v>
      </c>
      <c r="H68" s="153" t="s">
        <v>36</v>
      </c>
      <c r="I68" s="155" t="s">
        <v>36</v>
      </c>
      <c r="J68" s="153" t="s">
        <v>36</v>
      </c>
      <c r="K68" s="155" t="s">
        <v>36</v>
      </c>
      <c r="L68" s="153" t="s">
        <v>36</v>
      </c>
      <c r="M68" s="155" t="s">
        <v>36</v>
      </c>
      <c r="N68" s="153" t="s">
        <v>36</v>
      </c>
      <c r="O68" s="155" t="s">
        <v>36</v>
      </c>
      <c r="P68" s="153" t="s">
        <v>36</v>
      </c>
      <c r="Q68" s="155" t="s">
        <v>36</v>
      </c>
      <c r="R68" s="153" t="s">
        <v>36</v>
      </c>
      <c r="S68" s="155" t="s">
        <v>36</v>
      </c>
      <c r="T68" s="153" t="s">
        <v>36</v>
      </c>
      <c r="U68" s="155" t="s">
        <v>36</v>
      </c>
      <c r="V68" s="153" t="s">
        <v>36</v>
      </c>
      <c r="W68" s="155" t="s">
        <v>36</v>
      </c>
      <c r="X68" s="153" t="s">
        <v>36</v>
      </c>
    </row>
    <row r="69" spans="1:24" x14ac:dyDescent="0.25">
      <c r="A69" s="57" t="s">
        <v>498</v>
      </c>
      <c r="B69" s="75" t="s">
        <v>183</v>
      </c>
      <c r="C69" s="149">
        <v>18</v>
      </c>
      <c r="D69" s="150">
        <v>3</v>
      </c>
      <c r="E69" s="149">
        <v>18</v>
      </c>
      <c r="F69" s="150">
        <v>3</v>
      </c>
      <c r="G69" s="155" t="s">
        <v>36</v>
      </c>
      <c r="H69" s="153" t="s">
        <v>36</v>
      </c>
      <c r="I69" s="155" t="s">
        <v>36</v>
      </c>
      <c r="J69" s="153" t="s">
        <v>36</v>
      </c>
      <c r="K69" s="155" t="s">
        <v>36</v>
      </c>
      <c r="L69" s="153" t="s">
        <v>36</v>
      </c>
      <c r="M69" s="155" t="s">
        <v>36</v>
      </c>
      <c r="N69" s="153" t="s">
        <v>36</v>
      </c>
      <c r="O69" s="155" t="s">
        <v>36</v>
      </c>
      <c r="P69" s="153" t="s">
        <v>36</v>
      </c>
      <c r="Q69" s="155" t="s">
        <v>36</v>
      </c>
      <c r="R69" s="153" t="s">
        <v>36</v>
      </c>
      <c r="S69" s="155" t="s">
        <v>36</v>
      </c>
      <c r="T69" s="153" t="s">
        <v>36</v>
      </c>
      <c r="U69" s="155" t="s">
        <v>36</v>
      </c>
      <c r="V69" s="153" t="s">
        <v>36</v>
      </c>
      <c r="W69" s="155" t="s">
        <v>36</v>
      </c>
      <c r="X69" s="153" t="s">
        <v>36</v>
      </c>
    </row>
    <row r="70" spans="1:24" x14ac:dyDescent="0.25">
      <c r="A70" s="57" t="s">
        <v>498</v>
      </c>
      <c r="B70" s="75" t="s">
        <v>433</v>
      </c>
      <c r="C70" s="149">
        <v>18</v>
      </c>
      <c r="D70" s="150">
        <v>3</v>
      </c>
      <c r="E70" s="155" t="s">
        <v>36</v>
      </c>
      <c r="F70" s="153" t="s">
        <v>36</v>
      </c>
      <c r="G70" s="155" t="s">
        <v>36</v>
      </c>
      <c r="H70" s="153" t="s">
        <v>36</v>
      </c>
      <c r="I70" s="155" t="s">
        <v>36</v>
      </c>
      <c r="J70" s="153" t="s">
        <v>36</v>
      </c>
      <c r="K70" s="155" t="s">
        <v>36</v>
      </c>
      <c r="L70" s="153" t="s">
        <v>36</v>
      </c>
      <c r="M70" s="155" t="s">
        <v>36</v>
      </c>
      <c r="N70" s="153" t="s">
        <v>36</v>
      </c>
      <c r="O70" s="155" t="s">
        <v>36</v>
      </c>
      <c r="P70" s="153" t="s">
        <v>36</v>
      </c>
      <c r="Q70" s="155" t="s">
        <v>36</v>
      </c>
      <c r="R70" s="153" t="s">
        <v>36</v>
      </c>
      <c r="S70" s="155" t="s">
        <v>36</v>
      </c>
      <c r="T70" s="153" t="s">
        <v>36</v>
      </c>
      <c r="U70" s="155" t="s">
        <v>36</v>
      </c>
      <c r="V70" s="153" t="s">
        <v>36</v>
      </c>
      <c r="W70" s="149">
        <v>18</v>
      </c>
      <c r="X70" s="150">
        <v>3</v>
      </c>
    </row>
    <row r="71" spans="1:24" x14ac:dyDescent="0.25">
      <c r="A71" s="57" t="s">
        <v>499</v>
      </c>
      <c r="B71" s="75" t="s">
        <v>188</v>
      </c>
      <c r="C71" s="149">
        <v>17</v>
      </c>
      <c r="D71" s="150">
        <v>4</v>
      </c>
      <c r="E71" s="149">
        <v>17</v>
      </c>
      <c r="F71" s="150">
        <v>4</v>
      </c>
      <c r="G71" s="155" t="s">
        <v>36</v>
      </c>
      <c r="H71" s="153" t="s">
        <v>36</v>
      </c>
      <c r="I71" s="155" t="s">
        <v>36</v>
      </c>
      <c r="J71" s="153" t="s">
        <v>36</v>
      </c>
      <c r="K71" s="155" t="s">
        <v>36</v>
      </c>
      <c r="L71" s="153" t="s">
        <v>36</v>
      </c>
      <c r="M71" s="155" t="s">
        <v>36</v>
      </c>
      <c r="N71" s="153" t="s">
        <v>36</v>
      </c>
      <c r="O71" s="155" t="s">
        <v>36</v>
      </c>
      <c r="P71" s="153" t="s">
        <v>36</v>
      </c>
      <c r="Q71" s="155" t="s">
        <v>36</v>
      </c>
      <c r="R71" s="153" t="s">
        <v>36</v>
      </c>
      <c r="S71" s="155" t="s">
        <v>36</v>
      </c>
      <c r="T71" s="153" t="s">
        <v>36</v>
      </c>
      <c r="U71" s="155" t="s">
        <v>36</v>
      </c>
      <c r="V71" s="153" t="s">
        <v>36</v>
      </c>
      <c r="W71" s="155" t="s">
        <v>36</v>
      </c>
      <c r="X71" s="153" t="s">
        <v>36</v>
      </c>
    </row>
    <row r="72" spans="1:24" x14ac:dyDescent="0.25">
      <c r="A72" s="57" t="s">
        <v>499</v>
      </c>
      <c r="B72" s="75" t="s">
        <v>393</v>
      </c>
      <c r="C72" s="149">
        <v>17</v>
      </c>
      <c r="D72" s="150">
        <v>3</v>
      </c>
      <c r="E72" s="149">
        <v>5</v>
      </c>
      <c r="F72" s="150">
        <v>2</v>
      </c>
      <c r="G72" s="149">
        <v>1</v>
      </c>
      <c r="H72" s="150">
        <v>1</v>
      </c>
      <c r="I72" s="155" t="s">
        <v>36</v>
      </c>
      <c r="J72" s="153" t="s">
        <v>36</v>
      </c>
      <c r="K72" s="155" t="s">
        <v>36</v>
      </c>
      <c r="L72" s="153" t="s">
        <v>36</v>
      </c>
      <c r="M72" s="155" t="s">
        <v>36</v>
      </c>
      <c r="N72" s="153" t="s">
        <v>36</v>
      </c>
      <c r="O72" s="155" t="s">
        <v>36</v>
      </c>
      <c r="P72" s="153" t="s">
        <v>36</v>
      </c>
      <c r="Q72" s="149">
        <v>11</v>
      </c>
      <c r="R72" s="153" t="s">
        <v>36</v>
      </c>
      <c r="S72" s="155" t="s">
        <v>36</v>
      </c>
      <c r="T72" s="153" t="s">
        <v>36</v>
      </c>
      <c r="U72" s="155" t="s">
        <v>36</v>
      </c>
      <c r="V72" s="153" t="s">
        <v>36</v>
      </c>
      <c r="W72" s="155" t="s">
        <v>36</v>
      </c>
      <c r="X72" s="153" t="s">
        <v>36</v>
      </c>
    </row>
    <row r="73" spans="1:24" x14ac:dyDescent="0.25">
      <c r="A73" s="57" t="s">
        <v>499</v>
      </c>
      <c r="B73" s="75" t="s">
        <v>410</v>
      </c>
      <c r="C73" s="149">
        <v>17</v>
      </c>
      <c r="D73" s="150">
        <v>3</v>
      </c>
      <c r="E73" s="149">
        <v>17</v>
      </c>
      <c r="F73" s="150">
        <v>3</v>
      </c>
      <c r="G73" s="155" t="s">
        <v>36</v>
      </c>
      <c r="H73" s="153" t="s">
        <v>36</v>
      </c>
      <c r="I73" s="155" t="s">
        <v>36</v>
      </c>
      <c r="J73" s="153" t="s">
        <v>36</v>
      </c>
      <c r="K73" s="155" t="s">
        <v>36</v>
      </c>
      <c r="L73" s="153" t="s">
        <v>36</v>
      </c>
      <c r="M73" s="155" t="s">
        <v>36</v>
      </c>
      <c r="N73" s="153" t="s">
        <v>36</v>
      </c>
      <c r="O73" s="155" t="s">
        <v>36</v>
      </c>
      <c r="P73" s="153" t="s">
        <v>36</v>
      </c>
      <c r="Q73" s="155" t="s">
        <v>36</v>
      </c>
      <c r="R73" s="153" t="s">
        <v>36</v>
      </c>
      <c r="S73" s="155" t="s">
        <v>36</v>
      </c>
      <c r="T73" s="153" t="s">
        <v>36</v>
      </c>
      <c r="U73" s="155" t="s">
        <v>36</v>
      </c>
      <c r="V73" s="153" t="s">
        <v>36</v>
      </c>
      <c r="W73" s="155" t="s">
        <v>36</v>
      </c>
      <c r="X73" s="153" t="s">
        <v>36</v>
      </c>
    </row>
    <row r="74" spans="1:24" x14ac:dyDescent="0.25">
      <c r="A74" s="57" t="s">
        <v>499</v>
      </c>
      <c r="B74" s="75" t="s">
        <v>186</v>
      </c>
      <c r="C74" s="149">
        <v>17</v>
      </c>
      <c r="D74" s="150">
        <v>4</v>
      </c>
      <c r="E74" s="149">
        <v>17</v>
      </c>
      <c r="F74" s="150">
        <v>4</v>
      </c>
      <c r="G74" s="155" t="s">
        <v>36</v>
      </c>
      <c r="H74" s="153" t="s">
        <v>36</v>
      </c>
      <c r="I74" s="155" t="s">
        <v>36</v>
      </c>
      <c r="J74" s="153" t="s">
        <v>36</v>
      </c>
      <c r="K74" s="155" t="s">
        <v>36</v>
      </c>
      <c r="L74" s="153" t="s">
        <v>36</v>
      </c>
      <c r="M74" s="155" t="s">
        <v>36</v>
      </c>
      <c r="N74" s="153" t="s">
        <v>36</v>
      </c>
      <c r="O74" s="155" t="s">
        <v>36</v>
      </c>
      <c r="P74" s="153" t="s">
        <v>36</v>
      </c>
      <c r="Q74" s="155" t="s">
        <v>36</v>
      </c>
      <c r="R74" s="153" t="s">
        <v>36</v>
      </c>
      <c r="S74" s="155" t="s">
        <v>36</v>
      </c>
      <c r="T74" s="153" t="s">
        <v>36</v>
      </c>
      <c r="U74" s="155" t="s">
        <v>36</v>
      </c>
      <c r="V74" s="153" t="s">
        <v>36</v>
      </c>
      <c r="W74" s="155" t="s">
        <v>36</v>
      </c>
      <c r="X74" s="153" t="s">
        <v>36</v>
      </c>
    </row>
    <row r="75" spans="1:24" x14ac:dyDescent="0.25">
      <c r="A75" s="57" t="s">
        <v>499</v>
      </c>
      <c r="B75" s="75" t="s">
        <v>424</v>
      </c>
      <c r="C75" s="149">
        <v>17</v>
      </c>
      <c r="D75" s="153" t="s">
        <v>36</v>
      </c>
      <c r="E75" s="155" t="s">
        <v>36</v>
      </c>
      <c r="F75" s="153" t="s">
        <v>36</v>
      </c>
      <c r="G75" s="155" t="s">
        <v>36</v>
      </c>
      <c r="H75" s="153" t="s">
        <v>36</v>
      </c>
      <c r="I75" s="155" t="s">
        <v>36</v>
      </c>
      <c r="J75" s="153" t="s">
        <v>36</v>
      </c>
      <c r="K75" s="155" t="s">
        <v>36</v>
      </c>
      <c r="L75" s="153" t="s">
        <v>36</v>
      </c>
      <c r="M75" s="155" t="s">
        <v>36</v>
      </c>
      <c r="N75" s="153" t="s">
        <v>36</v>
      </c>
      <c r="O75" s="149">
        <v>13</v>
      </c>
      <c r="P75" s="153" t="s">
        <v>36</v>
      </c>
      <c r="Q75" s="149">
        <v>4</v>
      </c>
      <c r="R75" s="153" t="s">
        <v>36</v>
      </c>
      <c r="S75" s="155" t="s">
        <v>36</v>
      </c>
      <c r="T75" s="153" t="s">
        <v>36</v>
      </c>
      <c r="U75" s="155" t="s">
        <v>36</v>
      </c>
      <c r="V75" s="153" t="s">
        <v>36</v>
      </c>
      <c r="W75" s="155" t="s">
        <v>36</v>
      </c>
      <c r="X75" s="153" t="s">
        <v>36</v>
      </c>
    </row>
    <row r="76" spans="1:24" x14ac:dyDescent="0.25">
      <c r="A76" s="57" t="s">
        <v>500</v>
      </c>
      <c r="B76" s="75" t="s">
        <v>231</v>
      </c>
      <c r="C76" s="149">
        <v>16</v>
      </c>
      <c r="D76" s="150">
        <v>2</v>
      </c>
      <c r="E76" s="155" t="s">
        <v>36</v>
      </c>
      <c r="F76" s="153" t="s">
        <v>36</v>
      </c>
      <c r="G76" s="155" t="s">
        <v>36</v>
      </c>
      <c r="H76" s="153" t="s">
        <v>36</v>
      </c>
      <c r="I76" s="155" t="s">
        <v>36</v>
      </c>
      <c r="J76" s="153" t="s">
        <v>36</v>
      </c>
      <c r="K76" s="155" t="s">
        <v>36</v>
      </c>
      <c r="L76" s="153" t="s">
        <v>36</v>
      </c>
      <c r="M76" s="155" t="s">
        <v>36</v>
      </c>
      <c r="N76" s="153" t="s">
        <v>36</v>
      </c>
      <c r="O76" s="155" t="s">
        <v>36</v>
      </c>
      <c r="P76" s="153" t="s">
        <v>36</v>
      </c>
      <c r="Q76" s="149">
        <v>16</v>
      </c>
      <c r="R76" s="150">
        <v>2</v>
      </c>
      <c r="S76" s="155" t="s">
        <v>36</v>
      </c>
      <c r="T76" s="153" t="s">
        <v>36</v>
      </c>
      <c r="U76" s="155" t="s">
        <v>36</v>
      </c>
      <c r="V76" s="153" t="s">
        <v>36</v>
      </c>
      <c r="W76" s="155" t="s">
        <v>36</v>
      </c>
      <c r="X76" s="153" t="s">
        <v>36</v>
      </c>
    </row>
    <row r="77" spans="1:24" x14ac:dyDescent="0.25">
      <c r="A77" s="57" t="s">
        <v>500</v>
      </c>
      <c r="B77" s="75" t="s">
        <v>181</v>
      </c>
      <c r="C77" s="149">
        <v>16</v>
      </c>
      <c r="D77" s="150">
        <v>2</v>
      </c>
      <c r="E77" s="155" t="s">
        <v>36</v>
      </c>
      <c r="F77" s="153" t="s">
        <v>36</v>
      </c>
      <c r="G77" s="155" t="s">
        <v>36</v>
      </c>
      <c r="H77" s="153" t="s">
        <v>36</v>
      </c>
      <c r="I77" s="155" t="s">
        <v>36</v>
      </c>
      <c r="J77" s="153" t="s">
        <v>36</v>
      </c>
      <c r="K77" s="155" t="s">
        <v>36</v>
      </c>
      <c r="L77" s="153" t="s">
        <v>36</v>
      </c>
      <c r="M77" s="155" t="s">
        <v>36</v>
      </c>
      <c r="N77" s="153" t="s">
        <v>36</v>
      </c>
      <c r="O77" s="155" t="s">
        <v>36</v>
      </c>
      <c r="P77" s="153" t="s">
        <v>36</v>
      </c>
      <c r="Q77" s="149">
        <v>16</v>
      </c>
      <c r="R77" s="150">
        <v>2</v>
      </c>
      <c r="S77" s="155" t="s">
        <v>36</v>
      </c>
      <c r="T77" s="153" t="s">
        <v>36</v>
      </c>
      <c r="U77" s="155" t="s">
        <v>36</v>
      </c>
      <c r="V77" s="153" t="s">
        <v>36</v>
      </c>
      <c r="W77" s="155" t="s">
        <v>36</v>
      </c>
      <c r="X77" s="153" t="s">
        <v>36</v>
      </c>
    </row>
    <row r="78" spans="1:24" x14ac:dyDescent="0.25">
      <c r="A78" s="57" t="s">
        <v>500</v>
      </c>
      <c r="B78" s="75" t="s">
        <v>210</v>
      </c>
      <c r="C78" s="149">
        <v>16</v>
      </c>
      <c r="D78" s="150">
        <v>4</v>
      </c>
      <c r="E78" s="155" t="s">
        <v>36</v>
      </c>
      <c r="F78" s="153" t="s">
        <v>36</v>
      </c>
      <c r="G78" s="155" t="s">
        <v>36</v>
      </c>
      <c r="H78" s="153" t="s">
        <v>36</v>
      </c>
      <c r="I78" s="155" t="s">
        <v>36</v>
      </c>
      <c r="J78" s="153" t="s">
        <v>36</v>
      </c>
      <c r="K78" s="149">
        <v>13</v>
      </c>
      <c r="L78" s="150">
        <v>3</v>
      </c>
      <c r="M78" s="155" t="s">
        <v>36</v>
      </c>
      <c r="N78" s="153" t="s">
        <v>36</v>
      </c>
      <c r="O78" s="155" t="s">
        <v>36</v>
      </c>
      <c r="P78" s="153" t="s">
        <v>36</v>
      </c>
      <c r="Q78" s="155" t="s">
        <v>36</v>
      </c>
      <c r="R78" s="153" t="s">
        <v>36</v>
      </c>
      <c r="S78" s="155" t="s">
        <v>36</v>
      </c>
      <c r="T78" s="153" t="s">
        <v>36</v>
      </c>
      <c r="U78" s="155" t="s">
        <v>36</v>
      </c>
      <c r="V78" s="153" t="s">
        <v>36</v>
      </c>
      <c r="W78" s="149">
        <v>3</v>
      </c>
      <c r="X78" s="150">
        <v>1</v>
      </c>
    </row>
    <row r="79" spans="1:24" x14ac:dyDescent="0.25">
      <c r="A79" s="57" t="s">
        <v>501</v>
      </c>
      <c r="B79" s="75" t="s">
        <v>403</v>
      </c>
      <c r="C79" s="149">
        <v>15</v>
      </c>
      <c r="D79" s="150">
        <v>5</v>
      </c>
      <c r="E79" s="149">
        <v>2</v>
      </c>
      <c r="F79" s="153" t="s">
        <v>36</v>
      </c>
      <c r="G79" s="155" t="s">
        <v>36</v>
      </c>
      <c r="H79" s="153" t="s">
        <v>36</v>
      </c>
      <c r="I79" s="155" t="s">
        <v>36</v>
      </c>
      <c r="J79" s="153" t="s">
        <v>36</v>
      </c>
      <c r="K79" s="155" t="s">
        <v>36</v>
      </c>
      <c r="L79" s="153" t="s">
        <v>36</v>
      </c>
      <c r="M79" s="155" t="s">
        <v>36</v>
      </c>
      <c r="N79" s="153" t="s">
        <v>36</v>
      </c>
      <c r="O79" s="149">
        <v>13</v>
      </c>
      <c r="P79" s="150">
        <v>5</v>
      </c>
      <c r="Q79" s="155" t="s">
        <v>36</v>
      </c>
      <c r="R79" s="153" t="s">
        <v>36</v>
      </c>
      <c r="S79" s="155" t="s">
        <v>36</v>
      </c>
      <c r="T79" s="153" t="s">
        <v>36</v>
      </c>
      <c r="U79" s="155" t="s">
        <v>36</v>
      </c>
      <c r="V79" s="153" t="s">
        <v>36</v>
      </c>
      <c r="W79" s="155" t="s">
        <v>36</v>
      </c>
      <c r="X79" s="153" t="s">
        <v>36</v>
      </c>
    </row>
    <row r="80" spans="1:24" x14ac:dyDescent="0.25">
      <c r="A80" s="57" t="s">
        <v>501</v>
      </c>
      <c r="B80" s="75" t="s">
        <v>477</v>
      </c>
      <c r="C80" s="149">
        <v>15</v>
      </c>
      <c r="D80" s="150">
        <v>1</v>
      </c>
      <c r="E80" s="149">
        <v>15</v>
      </c>
      <c r="F80" s="150">
        <v>1</v>
      </c>
      <c r="G80" s="155" t="s">
        <v>36</v>
      </c>
      <c r="H80" s="153" t="s">
        <v>36</v>
      </c>
      <c r="I80" s="155" t="s">
        <v>36</v>
      </c>
      <c r="J80" s="153" t="s">
        <v>36</v>
      </c>
      <c r="K80" s="155" t="s">
        <v>36</v>
      </c>
      <c r="L80" s="153" t="s">
        <v>36</v>
      </c>
      <c r="M80" s="155" t="s">
        <v>36</v>
      </c>
      <c r="N80" s="153" t="s">
        <v>36</v>
      </c>
      <c r="O80" s="155" t="s">
        <v>36</v>
      </c>
      <c r="P80" s="153" t="s">
        <v>36</v>
      </c>
      <c r="Q80" s="155" t="s">
        <v>36</v>
      </c>
      <c r="R80" s="153" t="s">
        <v>36</v>
      </c>
      <c r="S80" s="155" t="s">
        <v>36</v>
      </c>
      <c r="T80" s="153" t="s">
        <v>36</v>
      </c>
      <c r="U80" s="155" t="s">
        <v>36</v>
      </c>
      <c r="V80" s="153" t="s">
        <v>36</v>
      </c>
      <c r="W80" s="155" t="s">
        <v>36</v>
      </c>
      <c r="X80" s="153" t="s">
        <v>36</v>
      </c>
    </row>
    <row r="81" spans="1:24" x14ac:dyDescent="0.25">
      <c r="A81" s="57" t="s">
        <v>501</v>
      </c>
      <c r="B81" s="75" t="s">
        <v>267</v>
      </c>
      <c r="C81" s="149">
        <v>15</v>
      </c>
      <c r="D81" s="153" t="s">
        <v>36</v>
      </c>
      <c r="E81" s="149">
        <v>15</v>
      </c>
      <c r="F81" s="153" t="s">
        <v>36</v>
      </c>
      <c r="G81" s="155" t="s">
        <v>36</v>
      </c>
      <c r="H81" s="153" t="s">
        <v>36</v>
      </c>
      <c r="I81" s="155" t="s">
        <v>36</v>
      </c>
      <c r="J81" s="153" t="s">
        <v>36</v>
      </c>
      <c r="K81" s="155" t="s">
        <v>36</v>
      </c>
      <c r="L81" s="153" t="s">
        <v>36</v>
      </c>
      <c r="M81" s="155" t="s">
        <v>36</v>
      </c>
      <c r="N81" s="153" t="s">
        <v>36</v>
      </c>
      <c r="O81" s="155" t="s">
        <v>36</v>
      </c>
      <c r="P81" s="153" t="s">
        <v>36</v>
      </c>
      <c r="Q81" s="155" t="s">
        <v>36</v>
      </c>
      <c r="R81" s="153" t="s">
        <v>36</v>
      </c>
      <c r="S81" s="155" t="s">
        <v>36</v>
      </c>
      <c r="T81" s="153" t="s">
        <v>36</v>
      </c>
      <c r="U81" s="155" t="s">
        <v>36</v>
      </c>
      <c r="V81" s="153" t="s">
        <v>36</v>
      </c>
      <c r="W81" s="155" t="s">
        <v>36</v>
      </c>
      <c r="X81" s="153" t="s">
        <v>36</v>
      </c>
    </row>
    <row r="82" spans="1:24" x14ac:dyDescent="0.25">
      <c r="A82" s="57" t="s">
        <v>502</v>
      </c>
      <c r="B82" s="75" t="s">
        <v>478</v>
      </c>
      <c r="C82" s="149">
        <v>14</v>
      </c>
      <c r="D82" s="150">
        <v>1</v>
      </c>
      <c r="E82" s="155" t="s">
        <v>36</v>
      </c>
      <c r="F82" s="153" t="s">
        <v>36</v>
      </c>
      <c r="G82" s="155" t="s">
        <v>36</v>
      </c>
      <c r="H82" s="153" t="s">
        <v>36</v>
      </c>
      <c r="I82" s="155" t="s">
        <v>36</v>
      </c>
      <c r="J82" s="153" t="s">
        <v>36</v>
      </c>
      <c r="K82" s="155" t="s">
        <v>36</v>
      </c>
      <c r="L82" s="153" t="s">
        <v>36</v>
      </c>
      <c r="M82" s="155" t="s">
        <v>36</v>
      </c>
      <c r="N82" s="153" t="s">
        <v>36</v>
      </c>
      <c r="O82" s="149">
        <v>6</v>
      </c>
      <c r="P82" s="150">
        <v>1</v>
      </c>
      <c r="Q82" s="155" t="s">
        <v>36</v>
      </c>
      <c r="R82" s="153" t="s">
        <v>36</v>
      </c>
      <c r="S82" s="155" t="s">
        <v>36</v>
      </c>
      <c r="T82" s="153" t="s">
        <v>36</v>
      </c>
      <c r="U82" s="155" t="s">
        <v>36</v>
      </c>
      <c r="V82" s="153" t="s">
        <v>36</v>
      </c>
      <c r="W82" s="149">
        <v>8</v>
      </c>
      <c r="X82" s="153" t="s">
        <v>36</v>
      </c>
    </row>
    <row r="83" spans="1:24" x14ac:dyDescent="0.25">
      <c r="A83" s="57" t="s">
        <v>502</v>
      </c>
      <c r="B83" s="75" t="s">
        <v>479</v>
      </c>
      <c r="C83" s="149">
        <v>14</v>
      </c>
      <c r="D83" s="150">
        <v>2</v>
      </c>
      <c r="E83" s="149">
        <v>1</v>
      </c>
      <c r="F83" s="153" t="s">
        <v>36</v>
      </c>
      <c r="G83" s="155" t="s">
        <v>36</v>
      </c>
      <c r="H83" s="153" t="s">
        <v>36</v>
      </c>
      <c r="I83" s="155" t="s">
        <v>36</v>
      </c>
      <c r="J83" s="153" t="s">
        <v>36</v>
      </c>
      <c r="K83" s="155" t="s">
        <v>36</v>
      </c>
      <c r="L83" s="153" t="s">
        <v>36</v>
      </c>
      <c r="M83" s="155" t="s">
        <v>36</v>
      </c>
      <c r="N83" s="153" t="s">
        <v>36</v>
      </c>
      <c r="O83" s="155" t="s">
        <v>36</v>
      </c>
      <c r="P83" s="153" t="s">
        <v>36</v>
      </c>
      <c r="Q83" s="149">
        <v>1</v>
      </c>
      <c r="R83" s="150">
        <v>1</v>
      </c>
      <c r="S83" s="155" t="s">
        <v>36</v>
      </c>
      <c r="T83" s="153" t="s">
        <v>36</v>
      </c>
      <c r="U83" s="155" t="s">
        <v>36</v>
      </c>
      <c r="V83" s="153" t="s">
        <v>36</v>
      </c>
      <c r="W83" s="149">
        <v>12</v>
      </c>
      <c r="X83" s="150">
        <v>1</v>
      </c>
    </row>
    <row r="84" spans="1:24" x14ac:dyDescent="0.25">
      <c r="A84" s="57" t="s">
        <v>502</v>
      </c>
      <c r="B84" s="75" t="s">
        <v>190</v>
      </c>
      <c r="C84" s="149">
        <v>14</v>
      </c>
      <c r="D84" s="150">
        <v>3</v>
      </c>
      <c r="E84" s="149">
        <v>14</v>
      </c>
      <c r="F84" s="150">
        <v>3</v>
      </c>
      <c r="G84" s="155" t="s">
        <v>36</v>
      </c>
      <c r="H84" s="153" t="s">
        <v>36</v>
      </c>
      <c r="I84" s="155" t="s">
        <v>36</v>
      </c>
      <c r="J84" s="153" t="s">
        <v>36</v>
      </c>
      <c r="K84" s="155" t="s">
        <v>36</v>
      </c>
      <c r="L84" s="153" t="s">
        <v>36</v>
      </c>
      <c r="M84" s="155" t="s">
        <v>36</v>
      </c>
      <c r="N84" s="153" t="s">
        <v>36</v>
      </c>
      <c r="O84" s="155" t="s">
        <v>36</v>
      </c>
      <c r="P84" s="153" t="s">
        <v>36</v>
      </c>
      <c r="Q84" s="155" t="s">
        <v>36</v>
      </c>
      <c r="R84" s="153" t="s">
        <v>36</v>
      </c>
      <c r="S84" s="155" t="s">
        <v>36</v>
      </c>
      <c r="T84" s="153" t="s">
        <v>36</v>
      </c>
      <c r="U84" s="155" t="s">
        <v>36</v>
      </c>
      <c r="V84" s="153" t="s">
        <v>36</v>
      </c>
      <c r="W84" s="155" t="s">
        <v>36</v>
      </c>
      <c r="X84" s="153" t="s">
        <v>36</v>
      </c>
    </row>
    <row r="85" spans="1:24" x14ac:dyDescent="0.25">
      <c r="A85" s="57" t="s">
        <v>502</v>
      </c>
      <c r="B85" s="75" t="s">
        <v>196</v>
      </c>
      <c r="C85" s="149">
        <v>14</v>
      </c>
      <c r="D85" s="150">
        <v>3</v>
      </c>
      <c r="E85" s="155" t="s">
        <v>36</v>
      </c>
      <c r="F85" s="153" t="s">
        <v>36</v>
      </c>
      <c r="G85" s="155" t="s">
        <v>36</v>
      </c>
      <c r="H85" s="153" t="s">
        <v>36</v>
      </c>
      <c r="I85" s="155" t="s">
        <v>36</v>
      </c>
      <c r="J85" s="153" t="s">
        <v>36</v>
      </c>
      <c r="K85" s="155" t="s">
        <v>36</v>
      </c>
      <c r="L85" s="153" t="s">
        <v>36</v>
      </c>
      <c r="M85" s="155" t="s">
        <v>36</v>
      </c>
      <c r="N85" s="153" t="s">
        <v>36</v>
      </c>
      <c r="O85" s="155" t="s">
        <v>36</v>
      </c>
      <c r="P85" s="153" t="s">
        <v>36</v>
      </c>
      <c r="Q85" s="155" t="s">
        <v>36</v>
      </c>
      <c r="R85" s="153" t="s">
        <v>36</v>
      </c>
      <c r="S85" s="155" t="s">
        <v>36</v>
      </c>
      <c r="T85" s="153" t="s">
        <v>36</v>
      </c>
      <c r="U85" s="155" t="s">
        <v>36</v>
      </c>
      <c r="V85" s="153" t="s">
        <v>36</v>
      </c>
      <c r="W85" s="149">
        <v>14</v>
      </c>
      <c r="X85" s="150">
        <v>3</v>
      </c>
    </row>
    <row r="86" spans="1:24" x14ac:dyDescent="0.25">
      <c r="A86" s="57" t="s">
        <v>502</v>
      </c>
      <c r="B86" s="75" t="s">
        <v>480</v>
      </c>
      <c r="C86" s="149">
        <v>14</v>
      </c>
      <c r="D86" s="153" t="s">
        <v>36</v>
      </c>
      <c r="E86" s="155" t="s">
        <v>36</v>
      </c>
      <c r="F86" s="153" t="s">
        <v>36</v>
      </c>
      <c r="G86" s="155" t="s">
        <v>36</v>
      </c>
      <c r="H86" s="153" t="s">
        <v>36</v>
      </c>
      <c r="I86" s="155" t="s">
        <v>36</v>
      </c>
      <c r="J86" s="153" t="s">
        <v>36</v>
      </c>
      <c r="K86" s="155" t="s">
        <v>36</v>
      </c>
      <c r="L86" s="153" t="s">
        <v>36</v>
      </c>
      <c r="M86" s="155" t="s">
        <v>36</v>
      </c>
      <c r="N86" s="153" t="s">
        <v>36</v>
      </c>
      <c r="O86" s="155" t="s">
        <v>36</v>
      </c>
      <c r="P86" s="153" t="s">
        <v>36</v>
      </c>
      <c r="Q86" s="149">
        <v>14</v>
      </c>
      <c r="R86" s="153" t="s">
        <v>36</v>
      </c>
      <c r="S86" s="155" t="s">
        <v>36</v>
      </c>
      <c r="T86" s="153" t="s">
        <v>36</v>
      </c>
      <c r="U86" s="155" t="s">
        <v>36</v>
      </c>
      <c r="V86" s="153" t="s">
        <v>36</v>
      </c>
      <c r="W86" s="155" t="s">
        <v>36</v>
      </c>
      <c r="X86" s="153" t="s">
        <v>36</v>
      </c>
    </row>
    <row r="87" spans="1:24" x14ac:dyDescent="0.25">
      <c r="A87" s="57" t="s">
        <v>502</v>
      </c>
      <c r="B87" s="75" t="s">
        <v>408</v>
      </c>
      <c r="C87" s="149">
        <v>14</v>
      </c>
      <c r="D87" s="150">
        <v>2</v>
      </c>
      <c r="E87" s="149">
        <v>10</v>
      </c>
      <c r="F87" s="150">
        <v>2</v>
      </c>
      <c r="G87" s="155" t="s">
        <v>36</v>
      </c>
      <c r="H87" s="153" t="s">
        <v>36</v>
      </c>
      <c r="I87" s="155" t="s">
        <v>36</v>
      </c>
      <c r="J87" s="153" t="s">
        <v>36</v>
      </c>
      <c r="K87" s="155" t="s">
        <v>36</v>
      </c>
      <c r="L87" s="153" t="s">
        <v>36</v>
      </c>
      <c r="M87" s="155" t="s">
        <v>36</v>
      </c>
      <c r="N87" s="153" t="s">
        <v>36</v>
      </c>
      <c r="O87" s="155" t="s">
        <v>36</v>
      </c>
      <c r="P87" s="153" t="s">
        <v>36</v>
      </c>
      <c r="Q87" s="155" t="s">
        <v>36</v>
      </c>
      <c r="R87" s="153" t="s">
        <v>36</v>
      </c>
      <c r="S87" s="155" t="s">
        <v>36</v>
      </c>
      <c r="T87" s="153" t="s">
        <v>36</v>
      </c>
      <c r="U87" s="155" t="s">
        <v>36</v>
      </c>
      <c r="V87" s="153" t="s">
        <v>36</v>
      </c>
      <c r="W87" s="149">
        <v>4</v>
      </c>
      <c r="X87" s="153" t="s">
        <v>36</v>
      </c>
    </row>
    <row r="88" spans="1:24" x14ac:dyDescent="0.25">
      <c r="A88" s="57" t="s">
        <v>503</v>
      </c>
      <c r="B88" s="75" t="s">
        <v>413</v>
      </c>
      <c r="C88" s="149">
        <v>13</v>
      </c>
      <c r="D88" s="150">
        <v>2</v>
      </c>
      <c r="E88" s="149">
        <v>6</v>
      </c>
      <c r="F88" s="153" t="s">
        <v>36</v>
      </c>
      <c r="G88" s="155" t="s">
        <v>36</v>
      </c>
      <c r="H88" s="153" t="s">
        <v>36</v>
      </c>
      <c r="I88" s="155" t="s">
        <v>36</v>
      </c>
      <c r="J88" s="153" t="s">
        <v>36</v>
      </c>
      <c r="K88" s="155" t="s">
        <v>36</v>
      </c>
      <c r="L88" s="153" t="s">
        <v>36</v>
      </c>
      <c r="M88" s="155" t="s">
        <v>36</v>
      </c>
      <c r="N88" s="153" t="s">
        <v>36</v>
      </c>
      <c r="O88" s="149">
        <v>7</v>
      </c>
      <c r="P88" s="150">
        <v>2</v>
      </c>
      <c r="Q88" s="155" t="s">
        <v>36</v>
      </c>
      <c r="R88" s="153" t="s">
        <v>36</v>
      </c>
      <c r="S88" s="155" t="s">
        <v>36</v>
      </c>
      <c r="T88" s="153" t="s">
        <v>36</v>
      </c>
      <c r="U88" s="155" t="s">
        <v>36</v>
      </c>
      <c r="V88" s="153" t="s">
        <v>36</v>
      </c>
      <c r="W88" s="155" t="s">
        <v>36</v>
      </c>
      <c r="X88" s="153" t="s">
        <v>36</v>
      </c>
    </row>
    <row r="89" spans="1:24" x14ac:dyDescent="0.25">
      <c r="A89" s="57" t="s">
        <v>503</v>
      </c>
      <c r="B89" s="75" t="s">
        <v>481</v>
      </c>
      <c r="C89" s="149">
        <v>13</v>
      </c>
      <c r="D89" s="150">
        <v>5</v>
      </c>
      <c r="E89" s="155" t="s">
        <v>36</v>
      </c>
      <c r="F89" s="153" t="s">
        <v>36</v>
      </c>
      <c r="G89" s="155" t="s">
        <v>36</v>
      </c>
      <c r="H89" s="153" t="s">
        <v>36</v>
      </c>
      <c r="I89" s="155" t="s">
        <v>36</v>
      </c>
      <c r="J89" s="153" t="s">
        <v>36</v>
      </c>
      <c r="K89" s="155" t="s">
        <v>36</v>
      </c>
      <c r="L89" s="153" t="s">
        <v>36</v>
      </c>
      <c r="M89" s="155" t="s">
        <v>36</v>
      </c>
      <c r="N89" s="153" t="s">
        <v>36</v>
      </c>
      <c r="O89" s="149">
        <v>13</v>
      </c>
      <c r="P89" s="150">
        <v>5</v>
      </c>
      <c r="Q89" s="155" t="s">
        <v>36</v>
      </c>
      <c r="R89" s="153" t="s">
        <v>36</v>
      </c>
      <c r="S89" s="155" t="s">
        <v>36</v>
      </c>
      <c r="T89" s="153" t="s">
        <v>36</v>
      </c>
      <c r="U89" s="155" t="s">
        <v>36</v>
      </c>
      <c r="V89" s="153" t="s">
        <v>36</v>
      </c>
      <c r="W89" s="155" t="s">
        <v>36</v>
      </c>
      <c r="X89" s="153" t="s">
        <v>36</v>
      </c>
    </row>
    <row r="90" spans="1:24" x14ac:dyDescent="0.25">
      <c r="A90" s="57" t="s">
        <v>503</v>
      </c>
      <c r="B90" s="75" t="s">
        <v>271</v>
      </c>
      <c r="C90" s="149">
        <v>13</v>
      </c>
      <c r="D90" s="150">
        <v>5</v>
      </c>
      <c r="E90" s="149">
        <v>2</v>
      </c>
      <c r="F90" s="150">
        <v>1</v>
      </c>
      <c r="G90" s="155" t="s">
        <v>36</v>
      </c>
      <c r="H90" s="153" t="s">
        <v>36</v>
      </c>
      <c r="I90" s="155" t="s">
        <v>36</v>
      </c>
      <c r="J90" s="153" t="s">
        <v>36</v>
      </c>
      <c r="K90" s="155" t="s">
        <v>36</v>
      </c>
      <c r="L90" s="153" t="s">
        <v>36</v>
      </c>
      <c r="M90" s="155" t="s">
        <v>36</v>
      </c>
      <c r="N90" s="153" t="s">
        <v>36</v>
      </c>
      <c r="O90" s="155" t="s">
        <v>36</v>
      </c>
      <c r="P90" s="153" t="s">
        <v>36</v>
      </c>
      <c r="Q90" s="149">
        <v>3</v>
      </c>
      <c r="R90" s="150">
        <v>2</v>
      </c>
      <c r="S90" s="155" t="s">
        <v>36</v>
      </c>
      <c r="T90" s="153" t="s">
        <v>36</v>
      </c>
      <c r="U90" s="155" t="s">
        <v>36</v>
      </c>
      <c r="V90" s="153" t="s">
        <v>36</v>
      </c>
      <c r="W90" s="149">
        <v>8</v>
      </c>
      <c r="X90" s="150">
        <v>2</v>
      </c>
    </row>
    <row r="91" spans="1:24" x14ac:dyDescent="0.25">
      <c r="A91" s="57" t="s">
        <v>503</v>
      </c>
      <c r="B91" s="75" t="s">
        <v>256</v>
      </c>
      <c r="C91" s="149">
        <v>13</v>
      </c>
      <c r="D91" s="150">
        <v>6</v>
      </c>
      <c r="E91" s="149">
        <v>13</v>
      </c>
      <c r="F91" s="150">
        <v>6</v>
      </c>
      <c r="G91" s="155" t="s">
        <v>36</v>
      </c>
      <c r="H91" s="153" t="s">
        <v>36</v>
      </c>
      <c r="I91" s="155" t="s">
        <v>36</v>
      </c>
      <c r="J91" s="153" t="s">
        <v>36</v>
      </c>
      <c r="K91" s="155" t="s">
        <v>36</v>
      </c>
      <c r="L91" s="153" t="s">
        <v>36</v>
      </c>
      <c r="M91" s="155" t="s">
        <v>36</v>
      </c>
      <c r="N91" s="153" t="s">
        <v>36</v>
      </c>
      <c r="O91" s="155" t="s">
        <v>36</v>
      </c>
      <c r="P91" s="153" t="s">
        <v>36</v>
      </c>
      <c r="Q91" s="155" t="s">
        <v>36</v>
      </c>
      <c r="R91" s="153" t="s">
        <v>36</v>
      </c>
      <c r="S91" s="155" t="s">
        <v>36</v>
      </c>
      <c r="T91" s="153" t="s">
        <v>36</v>
      </c>
      <c r="U91" s="155" t="s">
        <v>36</v>
      </c>
      <c r="V91" s="153" t="s">
        <v>36</v>
      </c>
      <c r="W91" s="155" t="s">
        <v>36</v>
      </c>
      <c r="X91" s="153" t="s">
        <v>36</v>
      </c>
    </row>
    <row r="92" spans="1:24" x14ac:dyDescent="0.25">
      <c r="A92" s="57" t="s">
        <v>503</v>
      </c>
      <c r="B92" s="75" t="s">
        <v>184</v>
      </c>
      <c r="C92" s="149">
        <v>13</v>
      </c>
      <c r="D92" s="150">
        <v>2</v>
      </c>
      <c r="E92" s="149">
        <v>8</v>
      </c>
      <c r="F92" s="150">
        <v>1</v>
      </c>
      <c r="G92" s="155" t="s">
        <v>36</v>
      </c>
      <c r="H92" s="153" t="s">
        <v>36</v>
      </c>
      <c r="I92" s="155" t="s">
        <v>36</v>
      </c>
      <c r="J92" s="153" t="s">
        <v>36</v>
      </c>
      <c r="K92" s="149">
        <v>5</v>
      </c>
      <c r="L92" s="150">
        <v>1</v>
      </c>
      <c r="M92" s="155" t="s">
        <v>36</v>
      </c>
      <c r="N92" s="153" t="s">
        <v>36</v>
      </c>
      <c r="O92" s="155" t="s">
        <v>36</v>
      </c>
      <c r="P92" s="153" t="s">
        <v>36</v>
      </c>
      <c r="Q92" s="155" t="s">
        <v>36</v>
      </c>
      <c r="R92" s="153" t="s">
        <v>36</v>
      </c>
      <c r="S92" s="155" t="s">
        <v>36</v>
      </c>
      <c r="T92" s="153" t="s">
        <v>36</v>
      </c>
      <c r="U92" s="155" t="s">
        <v>36</v>
      </c>
      <c r="V92" s="153" t="s">
        <v>36</v>
      </c>
      <c r="W92" s="155" t="s">
        <v>36</v>
      </c>
      <c r="X92" s="153" t="s">
        <v>36</v>
      </c>
    </row>
    <row r="93" spans="1:24" x14ac:dyDescent="0.25">
      <c r="A93" s="57" t="s">
        <v>503</v>
      </c>
      <c r="B93" s="75" t="s">
        <v>435</v>
      </c>
      <c r="C93" s="149">
        <v>13</v>
      </c>
      <c r="D93" s="150">
        <v>4</v>
      </c>
      <c r="E93" s="149">
        <v>13</v>
      </c>
      <c r="F93" s="150">
        <v>4</v>
      </c>
      <c r="G93" s="155" t="s">
        <v>36</v>
      </c>
      <c r="H93" s="153" t="s">
        <v>36</v>
      </c>
      <c r="I93" s="155" t="s">
        <v>36</v>
      </c>
      <c r="J93" s="153" t="s">
        <v>36</v>
      </c>
      <c r="K93" s="155" t="s">
        <v>36</v>
      </c>
      <c r="L93" s="153" t="s">
        <v>36</v>
      </c>
      <c r="M93" s="155" t="s">
        <v>36</v>
      </c>
      <c r="N93" s="153" t="s">
        <v>36</v>
      </c>
      <c r="O93" s="155" t="s">
        <v>36</v>
      </c>
      <c r="P93" s="153" t="s">
        <v>36</v>
      </c>
      <c r="Q93" s="155" t="s">
        <v>36</v>
      </c>
      <c r="R93" s="153" t="s">
        <v>36</v>
      </c>
      <c r="S93" s="155" t="s">
        <v>36</v>
      </c>
      <c r="T93" s="153" t="s">
        <v>36</v>
      </c>
      <c r="U93" s="155" t="s">
        <v>36</v>
      </c>
      <c r="V93" s="153" t="s">
        <v>36</v>
      </c>
      <c r="W93" s="155" t="s">
        <v>36</v>
      </c>
      <c r="X93" s="153" t="s">
        <v>36</v>
      </c>
    </row>
    <row r="94" spans="1:24" x14ac:dyDescent="0.25">
      <c r="A94" s="57" t="s">
        <v>503</v>
      </c>
      <c r="B94" s="75" t="s">
        <v>260</v>
      </c>
      <c r="C94" s="149">
        <v>13</v>
      </c>
      <c r="D94" s="150">
        <v>4</v>
      </c>
      <c r="E94" s="149">
        <v>5</v>
      </c>
      <c r="F94" s="150">
        <v>2</v>
      </c>
      <c r="G94" s="155" t="s">
        <v>36</v>
      </c>
      <c r="H94" s="153" t="s">
        <v>36</v>
      </c>
      <c r="I94" s="155" t="s">
        <v>36</v>
      </c>
      <c r="J94" s="153" t="s">
        <v>36</v>
      </c>
      <c r="K94" s="155" t="s">
        <v>36</v>
      </c>
      <c r="L94" s="153" t="s">
        <v>36</v>
      </c>
      <c r="M94" s="155" t="s">
        <v>36</v>
      </c>
      <c r="N94" s="153" t="s">
        <v>36</v>
      </c>
      <c r="O94" s="155" t="s">
        <v>36</v>
      </c>
      <c r="P94" s="153" t="s">
        <v>36</v>
      </c>
      <c r="Q94" s="149">
        <v>8</v>
      </c>
      <c r="R94" s="150">
        <v>2</v>
      </c>
      <c r="S94" s="155" t="s">
        <v>36</v>
      </c>
      <c r="T94" s="153" t="s">
        <v>36</v>
      </c>
      <c r="U94" s="155" t="s">
        <v>36</v>
      </c>
      <c r="V94" s="153" t="s">
        <v>36</v>
      </c>
      <c r="W94" s="155" t="s">
        <v>36</v>
      </c>
      <c r="X94" s="153" t="s">
        <v>36</v>
      </c>
    </row>
    <row r="95" spans="1:24" x14ac:dyDescent="0.25">
      <c r="A95" s="57" t="s">
        <v>503</v>
      </c>
      <c r="B95" s="75" t="s">
        <v>220</v>
      </c>
      <c r="C95" s="149">
        <v>13</v>
      </c>
      <c r="D95" s="150">
        <v>2</v>
      </c>
      <c r="E95" s="155" t="s">
        <v>36</v>
      </c>
      <c r="F95" s="153" t="s">
        <v>36</v>
      </c>
      <c r="G95" s="155" t="s">
        <v>36</v>
      </c>
      <c r="H95" s="153" t="s">
        <v>36</v>
      </c>
      <c r="I95" s="155" t="s">
        <v>36</v>
      </c>
      <c r="J95" s="153" t="s">
        <v>36</v>
      </c>
      <c r="K95" s="155" t="s">
        <v>36</v>
      </c>
      <c r="L95" s="153" t="s">
        <v>36</v>
      </c>
      <c r="M95" s="155" t="s">
        <v>36</v>
      </c>
      <c r="N95" s="153" t="s">
        <v>36</v>
      </c>
      <c r="O95" s="149">
        <v>13</v>
      </c>
      <c r="P95" s="150">
        <v>2</v>
      </c>
      <c r="Q95" s="155" t="s">
        <v>36</v>
      </c>
      <c r="R95" s="153" t="s">
        <v>36</v>
      </c>
      <c r="S95" s="155" t="s">
        <v>36</v>
      </c>
      <c r="T95" s="153" t="s">
        <v>36</v>
      </c>
      <c r="U95" s="155" t="s">
        <v>36</v>
      </c>
      <c r="V95" s="153" t="s">
        <v>36</v>
      </c>
      <c r="W95" s="155" t="s">
        <v>36</v>
      </c>
      <c r="X95" s="153" t="s">
        <v>36</v>
      </c>
    </row>
    <row r="96" spans="1:24" s="73" customFormat="1" x14ac:dyDescent="0.25">
      <c r="A96" s="57" t="s">
        <v>504</v>
      </c>
      <c r="B96" s="75" t="s">
        <v>406</v>
      </c>
      <c r="C96" s="149">
        <v>12</v>
      </c>
      <c r="D96" s="153" t="s">
        <v>36</v>
      </c>
      <c r="E96" s="155" t="s">
        <v>36</v>
      </c>
      <c r="F96" s="153" t="s">
        <v>36</v>
      </c>
      <c r="G96" s="155" t="s">
        <v>36</v>
      </c>
      <c r="H96" s="153" t="s">
        <v>36</v>
      </c>
      <c r="I96" s="155" t="s">
        <v>36</v>
      </c>
      <c r="J96" s="153" t="s">
        <v>36</v>
      </c>
      <c r="K96" s="155" t="s">
        <v>36</v>
      </c>
      <c r="L96" s="153" t="s">
        <v>36</v>
      </c>
      <c r="M96" s="155" t="s">
        <v>36</v>
      </c>
      <c r="N96" s="153" t="s">
        <v>36</v>
      </c>
      <c r="O96" s="155" t="s">
        <v>36</v>
      </c>
      <c r="P96" s="153" t="s">
        <v>36</v>
      </c>
      <c r="Q96" s="149">
        <v>12</v>
      </c>
      <c r="R96" s="153" t="s">
        <v>36</v>
      </c>
      <c r="S96" s="155" t="s">
        <v>36</v>
      </c>
      <c r="T96" s="153" t="s">
        <v>36</v>
      </c>
      <c r="U96" s="155" t="s">
        <v>36</v>
      </c>
      <c r="V96" s="153" t="s">
        <v>36</v>
      </c>
      <c r="W96" s="155" t="s">
        <v>36</v>
      </c>
      <c r="X96" s="153" t="s">
        <v>36</v>
      </c>
    </row>
    <row r="97" spans="1:24" s="73" customFormat="1" x14ac:dyDescent="0.25">
      <c r="A97" s="57" t="s">
        <v>504</v>
      </c>
      <c r="B97" s="75" t="s">
        <v>198</v>
      </c>
      <c r="C97" s="149">
        <v>12</v>
      </c>
      <c r="D97" s="150">
        <v>3</v>
      </c>
      <c r="E97" s="149">
        <v>12</v>
      </c>
      <c r="F97" s="150">
        <v>3</v>
      </c>
      <c r="G97" s="155" t="s">
        <v>36</v>
      </c>
      <c r="H97" s="153" t="s">
        <v>36</v>
      </c>
      <c r="I97" s="155" t="s">
        <v>36</v>
      </c>
      <c r="J97" s="153" t="s">
        <v>36</v>
      </c>
      <c r="K97" s="155" t="s">
        <v>36</v>
      </c>
      <c r="L97" s="153" t="s">
        <v>36</v>
      </c>
      <c r="M97" s="155" t="s">
        <v>36</v>
      </c>
      <c r="N97" s="153" t="s">
        <v>36</v>
      </c>
      <c r="O97" s="155" t="s">
        <v>36</v>
      </c>
      <c r="P97" s="153" t="s">
        <v>36</v>
      </c>
      <c r="Q97" s="155" t="s">
        <v>36</v>
      </c>
      <c r="R97" s="153" t="s">
        <v>36</v>
      </c>
      <c r="S97" s="155" t="s">
        <v>36</v>
      </c>
      <c r="T97" s="153" t="s">
        <v>36</v>
      </c>
      <c r="U97" s="155" t="s">
        <v>36</v>
      </c>
      <c r="V97" s="153" t="s">
        <v>36</v>
      </c>
      <c r="W97" s="155" t="s">
        <v>36</v>
      </c>
      <c r="X97" s="153" t="s">
        <v>36</v>
      </c>
    </row>
    <row r="98" spans="1:24" s="73" customFormat="1" x14ac:dyDescent="0.25">
      <c r="A98" s="57" t="s">
        <v>504</v>
      </c>
      <c r="B98" s="75" t="s">
        <v>409</v>
      </c>
      <c r="C98" s="149">
        <v>12</v>
      </c>
      <c r="D98" s="150">
        <v>11</v>
      </c>
      <c r="E98" s="155" t="s">
        <v>36</v>
      </c>
      <c r="F98" s="153" t="s">
        <v>36</v>
      </c>
      <c r="G98" s="149">
        <v>2</v>
      </c>
      <c r="H98" s="150">
        <v>2</v>
      </c>
      <c r="I98" s="155" t="s">
        <v>36</v>
      </c>
      <c r="J98" s="153" t="s">
        <v>36</v>
      </c>
      <c r="K98" s="149">
        <v>3</v>
      </c>
      <c r="L98" s="150">
        <v>3</v>
      </c>
      <c r="M98" s="155" t="s">
        <v>36</v>
      </c>
      <c r="N98" s="153" t="s">
        <v>36</v>
      </c>
      <c r="O98" s="149">
        <v>7</v>
      </c>
      <c r="P98" s="150">
        <v>6</v>
      </c>
      <c r="Q98" s="155" t="s">
        <v>36</v>
      </c>
      <c r="R98" s="153" t="s">
        <v>36</v>
      </c>
      <c r="S98" s="155" t="s">
        <v>36</v>
      </c>
      <c r="T98" s="153" t="s">
        <v>36</v>
      </c>
      <c r="U98" s="155" t="s">
        <v>36</v>
      </c>
      <c r="V98" s="153" t="s">
        <v>36</v>
      </c>
      <c r="W98" s="155" t="s">
        <v>36</v>
      </c>
      <c r="X98" s="153" t="s">
        <v>36</v>
      </c>
    </row>
    <row r="99" spans="1:24" s="73" customFormat="1" x14ac:dyDescent="0.25">
      <c r="A99" s="57" t="s">
        <v>504</v>
      </c>
      <c r="B99" s="75" t="s">
        <v>434</v>
      </c>
      <c r="C99" s="149">
        <v>12</v>
      </c>
      <c r="D99" s="150">
        <v>2</v>
      </c>
      <c r="E99" s="155" t="s">
        <v>36</v>
      </c>
      <c r="F99" s="153" t="s">
        <v>36</v>
      </c>
      <c r="G99" s="155" t="s">
        <v>36</v>
      </c>
      <c r="H99" s="153" t="s">
        <v>36</v>
      </c>
      <c r="I99" s="155" t="s">
        <v>36</v>
      </c>
      <c r="J99" s="153" t="s">
        <v>36</v>
      </c>
      <c r="K99" s="155" t="s">
        <v>36</v>
      </c>
      <c r="L99" s="153" t="s">
        <v>36</v>
      </c>
      <c r="M99" s="155" t="s">
        <v>36</v>
      </c>
      <c r="N99" s="153" t="s">
        <v>36</v>
      </c>
      <c r="O99" s="155" t="s">
        <v>36</v>
      </c>
      <c r="P99" s="153" t="s">
        <v>36</v>
      </c>
      <c r="Q99" s="149">
        <v>12</v>
      </c>
      <c r="R99" s="150">
        <v>2</v>
      </c>
      <c r="S99" s="155" t="s">
        <v>36</v>
      </c>
      <c r="T99" s="153" t="s">
        <v>36</v>
      </c>
      <c r="U99" s="155" t="s">
        <v>36</v>
      </c>
      <c r="V99" s="153" t="s">
        <v>36</v>
      </c>
      <c r="W99" s="155" t="s">
        <v>36</v>
      </c>
      <c r="X99" s="153" t="s">
        <v>36</v>
      </c>
    </row>
    <row r="100" spans="1:24" s="73" customFormat="1" x14ac:dyDescent="0.25">
      <c r="A100" s="57" t="s">
        <v>504</v>
      </c>
      <c r="B100" s="75" t="s">
        <v>482</v>
      </c>
      <c r="C100" s="149">
        <v>12</v>
      </c>
      <c r="D100" s="150">
        <v>3</v>
      </c>
      <c r="E100" s="155" t="s">
        <v>36</v>
      </c>
      <c r="F100" s="153" t="s">
        <v>36</v>
      </c>
      <c r="G100" s="155" t="s">
        <v>36</v>
      </c>
      <c r="H100" s="153" t="s">
        <v>36</v>
      </c>
      <c r="I100" s="155" t="s">
        <v>36</v>
      </c>
      <c r="J100" s="153" t="s">
        <v>36</v>
      </c>
      <c r="K100" s="155" t="s">
        <v>36</v>
      </c>
      <c r="L100" s="153" t="s">
        <v>36</v>
      </c>
      <c r="M100" s="155" t="s">
        <v>36</v>
      </c>
      <c r="N100" s="153" t="s">
        <v>36</v>
      </c>
      <c r="O100" s="149">
        <v>12</v>
      </c>
      <c r="P100" s="150">
        <v>3</v>
      </c>
      <c r="Q100" s="155" t="s">
        <v>36</v>
      </c>
      <c r="R100" s="153" t="s">
        <v>36</v>
      </c>
      <c r="S100" s="155" t="s">
        <v>36</v>
      </c>
      <c r="T100" s="153" t="s">
        <v>36</v>
      </c>
      <c r="U100" s="155" t="s">
        <v>36</v>
      </c>
      <c r="V100" s="153" t="s">
        <v>36</v>
      </c>
      <c r="W100" s="155" t="s">
        <v>36</v>
      </c>
      <c r="X100" s="153" t="s">
        <v>36</v>
      </c>
    </row>
    <row r="101" spans="1:24" s="73" customFormat="1" x14ac:dyDescent="0.25">
      <c r="A101" s="57" t="s">
        <v>505</v>
      </c>
      <c r="B101" s="75" t="s">
        <v>185</v>
      </c>
      <c r="C101" s="149">
        <v>11</v>
      </c>
      <c r="D101" s="153" t="s">
        <v>36</v>
      </c>
      <c r="E101" s="149">
        <v>9</v>
      </c>
      <c r="F101" s="153" t="s">
        <v>36</v>
      </c>
      <c r="G101" s="155" t="s">
        <v>36</v>
      </c>
      <c r="H101" s="153" t="s">
        <v>36</v>
      </c>
      <c r="I101" s="155" t="s">
        <v>36</v>
      </c>
      <c r="J101" s="153" t="s">
        <v>36</v>
      </c>
      <c r="K101" s="149">
        <v>2</v>
      </c>
      <c r="L101" s="153" t="s">
        <v>36</v>
      </c>
      <c r="M101" s="155" t="s">
        <v>36</v>
      </c>
      <c r="N101" s="153" t="s">
        <v>36</v>
      </c>
      <c r="O101" s="155" t="s">
        <v>36</v>
      </c>
      <c r="P101" s="153" t="s">
        <v>36</v>
      </c>
      <c r="Q101" s="155" t="s">
        <v>36</v>
      </c>
      <c r="R101" s="153" t="s">
        <v>36</v>
      </c>
      <c r="S101" s="155" t="s">
        <v>36</v>
      </c>
      <c r="T101" s="153" t="s">
        <v>36</v>
      </c>
      <c r="U101" s="155" t="s">
        <v>36</v>
      </c>
      <c r="V101" s="153" t="s">
        <v>36</v>
      </c>
      <c r="W101" s="155" t="s">
        <v>36</v>
      </c>
      <c r="X101" s="153" t="s">
        <v>36</v>
      </c>
    </row>
    <row r="102" spans="1:24" s="73" customFormat="1" x14ac:dyDescent="0.25">
      <c r="A102" s="57" t="s">
        <v>505</v>
      </c>
      <c r="B102" s="75" t="s">
        <v>483</v>
      </c>
      <c r="C102" s="149">
        <v>11</v>
      </c>
      <c r="D102" s="153" t="s">
        <v>36</v>
      </c>
      <c r="E102" s="149">
        <v>11</v>
      </c>
      <c r="F102" s="153" t="s">
        <v>36</v>
      </c>
      <c r="G102" s="155" t="s">
        <v>36</v>
      </c>
      <c r="H102" s="153" t="s">
        <v>36</v>
      </c>
      <c r="I102" s="155" t="s">
        <v>36</v>
      </c>
      <c r="J102" s="153" t="s">
        <v>36</v>
      </c>
      <c r="K102" s="155" t="s">
        <v>36</v>
      </c>
      <c r="L102" s="153" t="s">
        <v>36</v>
      </c>
      <c r="M102" s="155" t="s">
        <v>36</v>
      </c>
      <c r="N102" s="153" t="s">
        <v>36</v>
      </c>
      <c r="O102" s="155" t="s">
        <v>36</v>
      </c>
      <c r="P102" s="153" t="s">
        <v>36</v>
      </c>
      <c r="Q102" s="155" t="s">
        <v>36</v>
      </c>
      <c r="R102" s="153" t="s">
        <v>36</v>
      </c>
      <c r="S102" s="155" t="s">
        <v>36</v>
      </c>
      <c r="T102" s="153" t="s">
        <v>36</v>
      </c>
      <c r="U102" s="155" t="s">
        <v>36</v>
      </c>
      <c r="V102" s="153" t="s">
        <v>36</v>
      </c>
      <c r="W102" s="155" t="s">
        <v>36</v>
      </c>
      <c r="X102" s="153" t="s">
        <v>36</v>
      </c>
    </row>
    <row r="103" spans="1:24" s="73" customFormat="1" x14ac:dyDescent="0.25">
      <c r="A103" s="57" t="s">
        <v>505</v>
      </c>
      <c r="B103" s="75" t="s">
        <v>253</v>
      </c>
      <c r="C103" s="149">
        <v>11</v>
      </c>
      <c r="D103" s="150">
        <v>6</v>
      </c>
      <c r="E103" s="155" t="s">
        <v>36</v>
      </c>
      <c r="F103" s="153" t="s">
        <v>36</v>
      </c>
      <c r="G103" s="155" t="s">
        <v>36</v>
      </c>
      <c r="H103" s="153" t="s">
        <v>36</v>
      </c>
      <c r="I103" s="155" t="s">
        <v>36</v>
      </c>
      <c r="J103" s="153" t="s">
        <v>36</v>
      </c>
      <c r="K103" s="155" t="s">
        <v>36</v>
      </c>
      <c r="L103" s="153" t="s">
        <v>36</v>
      </c>
      <c r="M103" s="155" t="s">
        <v>36</v>
      </c>
      <c r="N103" s="153" t="s">
        <v>36</v>
      </c>
      <c r="O103" s="149">
        <v>11</v>
      </c>
      <c r="P103" s="150">
        <v>6</v>
      </c>
      <c r="Q103" s="155" t="s">
        <v>36</v>
      </c>
      <c r="R103" s="153" t="s">
        <v>36</v>
      </c>
      <c r="S103" s="155" t="s">
        <v>36</v>
      </c>
      <c r="T103" s="153" t="s">
        <v>36</v>
      </c>
      <c r="U103" s="155" t="s">
        <v>36</v>
      </c>
      <c r="V103" s="153" t="s">
        <v>36</v>
      </c>
      <c r="W103" s="155" t="s">
        <v>36</v>
      </c>
      <c r="X103" s="153" t="s">
        <v>36</v>
      </c>
    </row>
    <row r="104" spans="1:24" s="73" customFormat="1" x14ac:dyDescent="0.25">
      <c r="A104" s="57" t="s">
        <v>505</v>
      </c>
      <c r="B104" s="75" t="s">
        <v>418</v>
      </c>
      <c r="C104" s="149">
        <v>11</v>
      </c>
      <c r="D104" s="150">
        <v>1</v>
      </c>
      <c r="E104" s="155" t="s">
        <v>36</v>
      </c>
      <c r="F104" s="153" t="s">
        <v>36</v>
      </c>
      <c r="G104" s="155" t="s">
        <v>36</v>
      </c>
      <c r="H104" s="153" t="s">
        <v>36</v>
      </c>
      <c r="I104" s="155" t="s">
        <v>36</v>
      </c>
      <c r="J104" s="153" t="s">
        <v>36</v>
      </c>
      <c r="K104" s="155" t="s">
        <v>36</v>
      </c>
      <c r="L104" s="153" t="s">
        <v>36</v>
      </c>
      <c r="M104" s="155" t="s">
        <v>36</v>
      </c>
      <c r="N104" s="153" t="s">
        <v>36</v>
      </c>
      <c r="O104" s="149">
        <v>11</v>
      </c>
      <c r="P104" s="150">
        <v>1</v>
      </c>
      <c r="Q104" s="155" t="s">
        <v>36</v>
      </c>
      <c r="R104" s="153" t="s">
        <v>36</v>
      </c>
      <c r="S104" s="155" t="s">
        <v>36</v>
      </c>
      <c r="T104" s="153" t="s">
        <v>36</v>
      </c>
      <c r="U104" s="155" t="s">
        <v>36</v>
      </c>
      <c r="V104" s="153" t="s">
        <v>36</v>
      </c>
      <c r="W104" s="155" t="s">
        <v>36</v>
      </c>
      <c r="X104" s="153" t="s">
        <v>36</v>
      </c>
    </row>
    <row r="105" spans="1:24" s="73" customFormat="1" x14ac:dyDescent="0.25">
      <c r="A105" s="146" t="s">
        <v>505</v>
      </c>
      <c r="B105" s="76" t="s">
        <v>199</v>
      </c>
      <c r="C105" s="151">
        <v>11</v>
      </c>
      <c r="D105" s="152">
        <v>1</v>
      </c>
      <c r="E105" s="151">
        <v>7</v>
      </c>
      <c r="F105" s="152">
        <v>1</v>
      </c>
      <c r="G105" s="151">
        <v>1</v>
      </c>
      <c r="H105" s="154" t="s">
        <v>36</v>
      </c>
      <c r="I105" s="156" t="s">
        <v>36</v>
      </c>
      <c r="J105" s="154" t="s">
        <v>36</v>
      </c>
      <c r="K105" s="156" t="s">
        <v>36</v>
      </c>
      <c r="L105" s="154" t="s">
        <v>36</v>
      </c>
      <c r="M105" s="156" t="s">
        <v>36</v>
      </c>
      <c r="N105" s="154" t="s">
        <v>36</v>
      </c>
      <c r="O105" s="151">
        <v>1</v>
      </c>
      <c r="P105" s="154" t="s">
        <v>36</v>
      </c>
      <c r="Q105" s="156" t="s">
        <v>36</v>
      </c>
      <c r="R105" s="154" t="s">
        <v>36</v>
      </c>
      <c r="S105" s="156" t="s">
        <v>36</v>
      </c>
      <c r="T105" s="154" t="s">
        <v>36</v>
      </c>
      <c r="U105" s="156" t="s">
        <v>36</v>
      </c>
      <c r="V105" s="154" t="s">
        <v>36</v>
      </c>
      <c r="W105" s="151">
        <v>2</v>
      </c>
      <c r="X105" s="154" t="s">
        <v>36</v>
      </c>
    </row>
  </sheetData>
  <mergeCells count="14">
    <mergeCell ref="A2:X2"/>
    <mergeCell ref="A3:B5"/>
    <mergeCell ref="C3:D4"/>
    <mergeCell ref="E3:X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phoneticPr fontId="53" type="noConversion"/>
  <pageMargins left="0.7" right="0.7" top="0.78749999999999998" bottom="0.78749999999999998" header="0.511811023622047" footer="0.511811023622047"/>
  <pageSetup paperSize="9" orientation="landscape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N145"/>
  <sheetViews>
    <sheetView showGridLines="0" zoomScaleNormal="100" workbookViewId="0"/>
  </sheetViews>
  <sheetFormatPr defaultRowHeight="15" x14ac:dyDescent="0.25"/>
  <cols>
    <col min="1" max="1" width="10.140625" customWidth="1"/>
    <col min="2" max="2" width="67.140625" customWidth="1"/>
    <col min="3" max="24" width="9.5703125" customWidth="1"/>
  </cols>
  <sheetData>
    <row r="1" spans="1:14" s="52" customFormat="1" ht="15" customHeight="1" x14ac:dyDescent="0.25">
      <c r="A1" t="s">
        <v>120</v>
      </c>
      <c r="B1"/>
      <c r="C1"/>
      <c r="D1"/>
      <c r="E1"/>
      <c r="F1"/>
      <c r="G1"/>
      <c r="H1"/>
      <c r="I1"/>
      <c r="J1"/>
      <c r="K1"/>
      <c r="L1"/>
      <c r="M1"/>
      <c r="N1"/>
    </row>
    <row r="2" spans="1:14" s="52" customFormat="1" ht="15" customHeight="1" x14ac:dyDescent="0.25">
      <c r="A2" s="176" t="s">
        <v>246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</row>
    <row r="3" spans="1:14" s="52" customFormat="1" ht="15" customHeight="1" x14ac:dyDescent="0.25">
      <c r="A3" s="184" t="s">
        <v>122</v>
      </c>
      <c r="B3" s="184"/>
      <c r="C3" s="190" t="s">
        <v>506</v>
      </c>
      <c r="D3" s="191" t="s">
        <v>123</v>
      </c>
      <c r="E3" s="191"/>
      <c r="F3" s="191"/>
      <c r="G3" s="191"/>
      <c r="H3" s="191"/>
      <c r="I3" s="191"/>
      <c r="J3" s="191"/>
      <c r="K3" s="191"/>
      <c r="L3" s="191"/>
      <c r="M3" s="191"/>
      <c r="N3" s="190" t="s">
        <v>200</v>
      </c>
    </row>
    <row r="4" spans="1:14" s="53" customFormat="1" ht="48.75" customHeight="1" x14ac:dyDescent="0.25">
      <c r="A4" s="184"/>
      <c r="B4" s="184"/>
      <c r="C4" s="190"/>
      <c r="D4" s="69" t="s">
        <v>20</v>
      </c>
      <c r="E4" s="69" t="s">
        <v>21</v>
      </c>
      <c r="F4" s="69" t="s">
        <v>22</v>
      </c>
      <c r="G4" s="69" t="s">
        <v>23</v>
      </c>
      <c r="H4" s="69" t="s">
        <v>24</v>
      </c>
      <c r="I4" s="69" t="s">
        <v>25</v>
      </c>
      <c r="J4" s="69" t="s">
        <v>124</v>
      </c>
      <c r="K4" s="69" t="s">
        <v>125</v>
      </c>
      <c r="L4" s="69" t="s">
        <v>28</v>
      </c>
      <c r="M4" s="69" t="s">
        <v>29</v>
      </c>
      <c r="N4" s="190"/>
    </row>
    <row r="5" spans="1:14" x14ac:dyDescent="0.25">
      <c r="A5" s="74" t="s">
        <v>128</v>
      </c>
      <c r="B5" s="74" t="s">
        <v>129</v>
      </c>
      <c r="C5" s="74">
        <v>910</v>
      </c>
      <c r="D5" s="149">
        <v>295</v>
      </c>
      <c r="E5" s="75">
        <v>326</v>
      </c>
      <c r="F5" s="155" t="s">
        <v>36</v>
      </c>
      <c r="G5" s="155" t="s">
        <v>36</v>
      </c>
      <c r="H5" s="75">
        <v>125</v>
      </c>
      <c r="I5" s="155" t="s">
        <v>36</v>
      </c>
      <c r="J5" s="155" t="s">
        <v>36</v>
      </c>
      <c r="K5" s="155" t="s">
        <v>36</v>
      </c>
      <c r="L5" s="75">
        <v>164</v>
      </c>
      <c r="M5" s="155" t="s">
        <v>36</v>
      </c>
      <c r="N5" s="74">
        <v>4</v>
      </c>
    </row>
    <row r="6" spans="1:14" x14ac:dyDescent="0.25">
      <c r="A6" s="75" t="s">
        <v>130</v>
      </c>
      <c r="B6" s="75" t="s">
        <v>138</v>
      </c>
      <c r="C6" s="75">
        <v>747</v>
      </c>
      <c r="D6" s="149">
        <v>215</v>
      </c>
      <c r="E6" s="75">
        <v>116</v>
      </c>
      <c r="F6" s="75">
        <v>4</v>
      </c>
      <c r="G6" s="155" t="s">
        <v>36</v>
      </c>
      <c r="H6" s="75">
        <v>32</v>
      </c>
      <c r="I6" s="155" t="s">
        <v>36</v>
      </c>
      <c r="J6" s="75">
        <v>203</v>
      </c>
      <c r="K6" s="155" t="s">
        <v>36</v>
      </c>
      <c r="L6" s="155" t="s">
        <v>36</v>
      </c>
      <c r="M6" s="75">
        <v>177</v>
      </c>
      <c r="N6" s="75">
        <v>5</v>
      </c>
    </row>
    <row r="7" spans="1:14" x14ac:dyDescent="0.25">
      <c r="A7" s="75" t="s">
        <v>131</v>
      </c>
      <c r="B7" s="75" t="s">
        <v>473</v>
      </c>
      <c r="C7" s="75">
        <v>725</v>
      </c>
      <c r="D7" s="149">
        <v>674</v>
      </c>
      <c r="E7" s="155" t="s">
        <v>36</v>
      </c>
      <c r="F7" s="155" t="s">
        <v>36</v>
      </c>
      <c r="G7" s="75">
        <v>51</v>
      </c>
      <c r="H7" s="155" t="s">
        <v>36</v>
      </c>
      <c r="I7" s="155" t="s">
        <v>36</v>
      </c>
      <c r="J7" s="155" t="s">
        <v>36</v>
      </c>
      <c r="K7" s="155" t="s">
        <v>36</v>
      </c>
      <c r="L7" s="155" t="s">
        <v>36</v>
      </c>
      <c r="M7" s="155" t="s">
        <v>36</v>
      </c>
      <c r="N7" s="157" t="s">
        <v>36</v>
      </c>
    </row>
    <row r="8" spans="1:14" x14ac:dyDescent="0.25">
      <c r="A8" s="75" t="s">
        <v>133</v>
      </c>
      <c r="B8" s="75" t="s">
        <v>132</v>
      </c>
      <c r="C8" s="75">
        <v>636</v>
      </c>
      <c r="D8" s="149">
        <v>334</v>
      </c>
      <c r="E8" s="75">
        <v>109</v>
      </c>
      <c r="F8" s="75">
        <v>5</v>
      </c>
      <c r="G8" s="155" t="s">
        <v>36</v>
      </c>
      <c r="H8" s="75">
        <v>100</v>
      </c>
      <c r="I8" s="155" t="s">
        <v>36</v>
      </c>
      <c r="J8" s="155" t="s">
        <v>36</v>
      </c>
      <c r="K8" s="155" t="s">
        <v>36</v>
      </c>
      <c r="L8" s="155" t="s">
        <v>36</v>
      </c>
      <c r="M8" s="75">
        <v>88</v>
      </c>
      <c r="N8" s="75">
        <v>4</v>
      </c>
    </row>
    <row r="9" spans="1:14" x14ac:dyDescent="0.25">
      <c r="A9" s="75" t="s">
        <v>135</v>
      </c>
      <c r="B9" s="75" t="s">
        <v>251</v>
      </c>
      <c r="C9" s="75">
        <v>584</v>
      </c>
      <c r="D9" s="149">
        <v>179</v>
      </c>
      <c r="E9" s="75">
        <v>119</v>
      </c>
      <c r="F9" s="155" t="s">
        <v>36</v>
      </c>
      <c r="G9" s="75">
        <v>172</v>
      </c>
      <c r="H9" s="75">
        <v>113</v>
      </c>
      <c r="I9" s="155" t="s">
        <v>36</v>
      </c>
      <c r="J9" s="155" t="s">
        <v>36</v>
      </c>
      <c r="K9" s="155" t="s">
        <v>36</v>
      </c>
      <c r="L9" s="155" t="s">
        <v>36</v>
      </c>
      <c r="M9" s="75">
        <v>1</v>
      </c>
      <c r="N9" s="75">
        <v>4</v>
      </c>
    </row>
    <row r="10" spans="1:14" x14ac:dyDescent="0.25">
      <c r="A10" s="75" t="s">
        <v>137</v>
      </c>
      <c r="B10" s="75" t="s">
        <v>164</v>
      </c>
      <c r="C10" s="75">
        <v>573</v>
      </c>
      <c r="D10" s="155" t="s">
        <v>36</v>
      </c>
      <c r="E10" s="155" t="s">
        <v>36</v>
      </c>
      <c r="F10" s="155" t="s">
        <v>36</v>
      </c>
      <c r="G10" s="155" t="s">
        <v>36</v>
      </c>
      <c r="H10" s="155" t="s">
        <v>36</v>
      </c>
      <c r="I10" s="155" t="s">
        <v>36</v>
      </c>
      <c r="J10" s="75">
        <v>573</v>
      </c>
      <c r="K10" s="155" t="s">
        <v>36</v>
      </c>
      <c r="L10" s="155" t="s">
        <v>36</v>
      </c>
      <c r="M10" s="155" t="s">
        <v>36</v>
      </c>
      <c r="N10" s="75">
        <v>1</v>
      </c>
    </row>
    <row r="11" spans="1:14" x14ac:dyDescent="0.25">
      <c r="A11" s="75" t="s">
        <v>139</v>
      </c>
      <c r="B11" s="75" t="s">
        <v>142</v>
      </c>
      <c r="C11" s="75">
        <v>548</v>
      </c>
      <c r="D11" s="149">
        <v>175</v>
      </c>
      <c r="E11" s="75">
        <v>89</v>
      </c>
      <c r="F11" s="155" t="s">
        <v>36</v>
      </c>
      <c r="G11" s="75">
        <v>197</v>
      </c>
      <c r="H11" s="75">
        <v>60</v>
      </c>
      <c r="I11" s="155" t="s">
        <v>36</v>
      </c>
      <c r="J11" s="155" t="s">
        <v>36</v>
      </c>
      <c r="K11" s="155" t="s">
        <v>36</v>
      </c>
      <c r="L11" s="155" t="s">
        <v>36</v>
      </c>
      <c r="M11" s="75">
        <v>27</v>
      </c>
      <c r="N11" s="75">
        <v>4</v>
      </c>
    </row>
    <row r="12" spans="1:14" x14ac:dyDescent="0.25">
      <c r="A12" s="75" t="s">
        <v>141</v>
      </c>
      <c r="B12" s="75" t="s">
        <v>171</v>
      </c>
      <c r="C12" s="75">
        <v>546</v>
      </c>
      <c r="D12" s="155" t="s">
        <v>36</v>
      </c>
      <c r="E12" s="155" t="s">
        <v>36</v>
      </c>
      <c r="F12" s="155" t="s">
        <v>36</v>
      </c>
      <c r="G12" s="155" t="s">
        <v>36</v>
      </c>
      <c r="H12" s="155" t="s">
        <v>36</v>
      </c>
      <c r="I12" s="155" t="s">
        <v>36</v>
      </c>
      <c r="J12" s="75">
        <v>546</v>
      </c>
      <c r="K12" s="155" t="s">
        <v>36</v>
      </c>
      <c r="L12" s="155" t="s">
        <v>36</v>
      </c>
      <c r="M12" s="155" t="s">
        <v>36</v>
      </c>
      <c r="N12" s="75">
        <v>1</v>
      </c>
    </row>
    <row r="13" spans="1:14" x14ac:dyDescent="0.25">
      <c r="A13" s="75" t="s">
        <v>143</v>
      </c>
      <c r="B13" s="75" t="s">
        <v>134</v>
      </c>
      <c r="C13" s="75">
        <v>515</v>
      </c>
      <c r="D13" s="149">
        <v>221</v>
      </c>
      <c r="E13" s="155" t="s">
        <v>36</v>
      </c>
      <c r="F13" s="75">
        <v>138</v>
      </c>
      <c r="G13" s="75">
        <v>156</v>
      </c>
      <c r="H13" s="155" t="s">
        <v>36</v>
      </c>
      <c r="I13" s="155" t="s">
        <v>36</v>
      </c>
      <c r="J13" s="155" t="s">
        <v>36</v>
      </c>
      <c r="K13" s="155" t="s">
        <v>36</v>
      </c>
      <c r="L13" s="155" t="s">
        <v>36</v>
      </c>
      <c r="M13" s="155" t="s">
        <v>36</v>
      </c>
      <c r="N13" s="75">
        <v>3</v>
      </c>
    </row>
    <row r="14" spans="1:14" x14ac:dyDescent="0.25">
      <c r="A14" s="75" t="s">
        <v>201</v>
      </c>
      <c r="B14" s="75" t="s">
        <v>140</v>
      </c>
      <c r="C14" s="75">
        <v>478</v>
      </c>
      <c r="D14" s="149">
        <v>478</v>
      </c>
      <c r="E14" s="155" t="s">
        <v>36</v>
      </c>
      <c r="F14" s="155" t="s">
        <v>36</v>
      </c>
      <c r="G14" s="155" t="s">
        <v>36</v>
      </c>
      <c r="H14" s="155" t="s">
        <v>36</v>
      </c>
      <c r="I14" s="155" t="s">
        <v>36</v>
      </c>
      <c r="J14" s="155" t="s">
        <v>36</v>
      </c>
      <c r="K14" s="155" t="s">
        <v>36</v>
      </c>
      <c r="L14" s="155" t="s">
        <v>36</v>
      </c>
      <c r="M14" s="155" t="s">
        <v>36</v>
      </c>
      <c r="N14" s="75">
        <v>1</v>
      </c>
    </row>
    <row r="15" spans="1:14" x14ac:dyDescent="0.25">
      <c r="A15" s="75" t="s">
        <v>202</v>
      </c>
      <c r="B15" s="75" t="s">
        <v>145</v>
      </c>
      <c r="C15" s="75">
        <v>462</v>
      </c>
      <c r="D15" s="149">
        <v>149</v>
      </c>
      <c r="E15" s="155" t="s">
        <v>36</v>
      </c>
      <c r="F15" s="155" t="s">
        <v>36</v>
      </c>
      <c r="G15" s="75">
        <v>8</v>
      </c>
      <c r="H15" s="155" t="s">
        <v>36</v>
      </c>
      <c r="I15" s="155" t="s">
        <v>36</v>
      </c>
      <c r="J15" s="75">
        <v>276</v>
      </c>
      <c r="K15" s="155" t="s">
        <v>36</v>
      </c>
      <c r="L15" s="155" t="s">
        <v>36</v>
      </c>
      <c r="M15" s="75">
        <v>29</v>
      </c>
      <c r="N15" s="75">
        <v>2</v>
      </c>
    </row>
    <row r="16" spans="1:14" x14ac:dyDescent="0.25">
      <c r="A16" s="75" t="s">
        <v>203</v>
      </c>
      <c r="B16" s="75" t="s">
        <v>474</v>
      </c>
      <c r="C16" s="75">
        <v>460</v>
      </c>
      <c r="D16" s="149">
        <v>276</v>
      </c>
      <c r="E16" s="155" t="s">
        <v>36</v>
      </c>
      <c r="F16" s="155" t="s">
        <v>36</v>
      </c>
      <c r="G16" s="75">
        <v>184</v>
      </c>
      <c r="H16" s="155" t="s">
        <v>36</v>
      </c>
      <c r="I16" s="155" t="s">
        <v>36</v>
      </c>
      <c r="J16" s="155" t="s">
        <v>36</v>
      </c>
      <c r="K16" s="155" t="s">
        <v>36</v>
      </c>
      <c r="L16" s="155" t="s">
        <v>36</v>
      </c>
      <c r="M16" s="155" t="s">
        <v>36</v>
      </c>
      <c r="N16" s="75">
        <v>2</v>
      </c>
    </row>
    <row r="17" spans="1:14" x14ac:dyDescent="0.25">
      <c r="A17" s="75" t="s">
        <v>272</v>
      </c>
      <c r="B17" s="75" t="s">
        <v>148</v>
      </c>
      <c r="C17" s="75">
        <v>435</v>
      </c>
      <c r="D17" s="149">
        <v>163</v>
      </c>
      <c r="E17" s="155" t="s">
        <v>36</v>
      </c>
      <c r="F17" s="155" t="s">
        <v>36</v>
      </c>
      <c r="G17" s="75">
        <v>59</v>
      </c>
      <c r="H17" s="155" t="s">
        <v>36</v>
      </c>
      <c r="I17" s="155" t="s">
        <v>36</v>
      </c>
      <c r="J17" s="75">
        <v>212</v>
      </c>
      <c r="K17" s="155" t="s">
        <v>36</v>
      </c>
      <c r="L17" s="155" t="s">
        <v>36</v>
      </c>
      <c r="M17" s="75">
        <v>1</v>
      </c>
      <c r="N17" s="75">
        <v>3</v>
      </c>
    </row>
    <row r="18" spans="1:14" x14ac:dyDescent="0.25">
      <c r="A18" s="75" t="s">
        <v>273</v>
      </c>
      <c r="B18" s="75" t="s">
        <v>162</v>
      </c>
      <c r="C18" s="75">
        <v>419</v>
      </c>
      <c r="D18" s="155" t="s">
        <v>36</v>
      </c>
      <c r="E18" s="155" t="s">
        <v>36</v>
      </c>
      <c r="F18" s="155" t="s">
        <v>36</v>
      </c>
      <c r="G18" s="155" t="s">
        <v>36</v>
      </c>
      <c r="H18" s="155" t="s">
        <v>36</v>
      </c>
      <c r="I18" s="155" t="s">
        <v>36</v>
      </c>
      <c r="J18" s="75">
        <v>419</v>
      </c>
      <c r="K18" s="155" t="s">
        <v>36</v>
      </c>
      <c r="L18" s="155" t="s">
        <v>36</v>
      </c>
      <c r="M18" s="155" t="s">
        <v>36</v>
      </c>
      <c r="N18" s="75">
        <v>1</v>
      </c>
    </row>
    <row r="19" spans="1:14" x14ac:dyDescent="0.25">
      <c r="A19" s="75" t="s">
        <v>274</v>
      </c>
      <c r="B19" s="75" t="s">
        <v>392</v>
      </c>
      <c r="C19" s="75">
        <v>409</v>
      </c>
      <c r="D19" s="149">
        <v>277</v>
      </c>
      <c r="E19" s="155" t="s">
        <v>36</v>
      </c>
      <c r="F19" s="155" t="s">
        <v>36</v>
      </c>
      <c r="G19" s="155" t="s">
        <v>36</v>
      </c>
      <c r="H19" s="155" t="s">
        <v>36</v>
      </c>
      <c r="I19" s="155" t="s">
        <v>36</v>
      </c>
      <c r="J19" s="75">
        <v>7</v>
      </c>
      <c r="K19" s="155" t="s">
        <v>36</v>
      </c>
      <c r="L19" s="75">
        <v>7</v>
      </c>
      <c r="M19" s="75">
        <v>118</v>
      </c>
      <c r="N19" s="75">
        <v>3</v>
      </c>
    </row>
    <row r="20" spans="1:14" x14ac:dyDescent="0.25">
      <c r="A20" s="75" t="s">
        <v>204</v>
      </c>
      <c r="B20" s="75" t="s">
        <v>146</v>
      </c>
      <c r="C20" s="75">
        <v>402</v>
      </c>
      <c r="D20" s="149">
        <v>402</v>
      </c>
      <c r="E20" s="155" t="s">
        <v>36</v>
      </c>
      <c r="F20" s="155" t="s">
        <v>36</v>
      </c>
      <c r="G20" s="155" t="s">
        <v>36</v>
      </c>
      <c r="H20" s="155" t="s">
        <v>36</v>
      </c>
      <c r="I20" s="155" t="s">
        <v>36</v>
      </c>
      <c r="J20" s="155" t="s">
        <v>36</v>
      </c>
      <c r="K20" s="155" t="s">
        <v>36</v>
      </c>
      <c r="L20" s="155" t="s">
        <v>36</v>
      </c>
      <c r="M20" s="155" t="s">
        <v>36</v>
      </c>
      <c r="N20" s="75">
        <v>1</v>
      </c>
    </row>
    <row r="21" spans="1:14" x14ac:dyDescent="0.25">
      <c r="A21" s="75" t="s">
        <v>275</v>
      </c>
      <c r="B21" s="75" t="s">
        <v>153</v>
      </c>
      <c r="C21" s="75">
        <v>399</v>
      </c>
      <c r="D21" s="155" t="s">
        <v>36</v>
      </c>
      <c r="E21" s="155" t="s">
        <v>36</v>
      </c>
      <c r="F21" s="155" t="s">
        <v>36</v>
      </c>
      <c r="G21" s="155" t="s">
        <v>36</v>
      </c>
      <c r="H21" s="155" t="s">
        <v>36</v>
      </c>
      <c r="I21" s="155" t="s">
        <v>36</v>
      </c>
      <c r="J21" s="75">
        <v>399</v>
      </c>
      <c r="K21" s="155" t="s">
        <v>36</v>
      </c>
      <c r="L21" s="155" t="s">
        <v>36</v>
      </c>
      <c r="M21" s="155" t="s">
        <v>36</v>
      </c>
      <c r="N21" s="75">
        <v>2</v>
      </c>
    </row>
    <row r="22" spans="1:14" x14ac:dyDescent="0.25">
      <c r="A22" s="75" t="s">
        <v>276</v>
      </c>
      <c r="B22" s="75" t="s">
        <v>172</v>
      </c>
      <c r="C22" s="75">
        <v>398</v>
      </c>
      <c r="D22" s="149">
        <v>398</v>
      </c>
      <c r="E22" s="155" t="s">
        <v>36</v>
      </c>
      <c r="F22" s="155" t="s">
        <v>36</v>
      </c>
      <c r="G22" s="155" t="s">
        <v>36</v>
      </c>
      <c r="H22" s="155" t="s">
        <v>36</v>
      </c>
      <c r="I22" s="155" t="s">
        <v>36</v>
      </c>
      <c r="J22" s="155" t="s">
        <v>36</v>
      </c>
      <c r="K22" s="155" t="s">
        <v>36</v>
      </c>
      <c r="L22" s="155" t="s">
        <v>36</v>
      </c>
      <c r="M22" s="155" t="s">
        <v>36</v>
      </c>
      <c r="N22" s="157" t="s">
        <v>36</v>
      </c>
    </row>
    <row r="23" spans="1:14" x14ac:dyDescent="0.25">
      <c r="A23" s="75" t="s">
        <v>277</v>
      </c>
      <c r="B23" s="75" t="s">
        <v>181</v>
      </c>
      <c r="C23" s="75">
        <v>383</v>
      </c>
      <c r="D23" s="155" t="s">
        <v>36</v>
      </c>
      <c r="E23" s="155" t="s">
        <v>36</v>
      </c>
      <c r="F23" s="155" t="s">
        <v>36</v>
      </c>
      <c r="G23" s="155" t="s">
        <v>36</v>
      </c>
      <c r="H23" s="155" t="s">
        <v>36</v>
      </c>
      <c r="I23" s="155" t="s">
        <v>36</v>
      </c>
      <c r="J23" s="75">
        <v>383</v>
      </c>
      <c r="K23" s="155" t="s">
        <v>36</v>
      </c>
      <c r="L23" s="155" t="s">
        <v>36</v>
      </c>
      <c r="M23" s="155" t="s">
        <v>36</v>
      </c>
      <c r="N23" s="75">
        <v>1</v>
      </c>
    </row>
    <row r="24" spans="1:14" x14ac:dyDescent="0.25">
      <c r="A24" s="75" t="s">
        <v>205</v>
      </c>
      <c r="B24" s="75" t="s">
        <v>165</v>
      </c>
      <c r="C24" s="75">
        <v>367</v>
      </c>
      <c r="D24" s="149">
        <v>271</v>
      </c>
      <c r="E24" s="155" t="s">
        <v>36</v>
      </c>
      <c r="F24" s="155" t="s">
        <v>36</v>
      </c>
      <c r="G24" s="75">
        <v>22</v>
      </c>
      <c r="H24" s="155" t="s">
        <v>36</v>
      </c>
      <c r="I24" s="155" t="s">
        <v>36</v>
      </c>
      <c r="J24" s="155" t="s">
        <v>36</v>
      </c>
      <c r="K24" s="155" t="s">
        <v>36</v>
      </c>
      <c r="L24" s="75">
        <v>2</v>
      </c>
      <c r="M24" s="75">
        <v>72</v>
      </c>
      <c r="N24" s="75">
        <v>1</v>
      </c>
    </row>
    <row r="25" spans="1:14" x14ac:dyDescent="0.25">
      <c r="A25" s="75" t="s">
        <v>278</v>
      </c>
      <c r="B25" s="75" t="s">
        <v>150</v>
      </c>
      <c r="C25" s="75">
        <v>353</v>
      </c>
      <c r="D25" s="149">
        <v>143</v>
      </c>
      <c r="E25" s="155" t="s">
        <v>36</v>
      </c>
      <c r="F25" s="155" t="s">
        <v>36</v>
      </c>
      <c r="G25" s="155" t="s">
        <v>36</v>
      </c>
      <c r="H25" s="155" t="s">
        <v>36</v>
      </c>
      <c r="I25" s="155" t="s">
        <v>36</v>
      </c>
      <c r="J25" s="75">
        <v>210</v>
      </c>
      <c r="K25" s="155" t="s">
        <v>36</v>
      </c>
      <c r="L25" s="155" t="s">
        <v>36</v>
      </c>
      <c r="M25" s="155" t="s">
        <v>36</v>
      </c>
      <c r="N25" s="75">
        <v>2</v>
      </c>
    </row>
    <row r="26" spans="1:14" x14ac:dyDescent="0.25">
      <c r="A26" s="75" t="s">
        <v>279</v>
      </c>
      <c r="B26" s="75" t="s">
        <v>210</v>
      </c>
      <c r="C26" s="75">
        <v>343</v>
      </c>
      <c r="D26" s="155" t="s">
        <v>36</v>
      </c>
      <c r="E26" s="155" t="s">
        <v>36</v>
      </c>
      <c r="F26" s="155" t="s">
        <v>36</v>
      </c>
      <c r="G26" s="75">
        <v>307</v>
      </c>
      <c r="H26" s="155" t="s">
        <v>36</v>
      </c>
      <c r="I26" s="155" t="s">
        <v>36</v>
      </c>
      <c r="J26" s="155" t="s">
        <v>36</v>
      </c>
      <c r="K26" s="155" t="s">
        <v>36</v>
      </c>
      <c r="L26" s="155" t="s">
        <v>36</v>
      </c>
      <c r="M26" s="75">
        <v>36</v>
      </c>
      <c r="N26" s="75">
        <v>1</v>
      </c>
    </row>
    <row r="27" spans="1:14" x14ac:dyDescent="0.25">
      <c r="A27" s="75" t="s">
        <v>280</v>
      </c>
      <c r="B27" s="75" t="s">
        <v>149</v>
      </c>
      <c r="C27" s="75">
        <v>341</v>
      </c>
      <c r="D27" s="149">
        <v>228</v>
      </c>
      <c r="E27" s="75">
        <v>1</v>
      </c>
      <c r="F27" s="155" t="s">
        <v>36</v>
      </c>
      <c r="G27" s="75">
        <v>29</v>
      </c>
      <c r="H27" s="75">
        <v>30</v>
      </c>
      <c r="I27" s="155" t="s">
        <v>36</v>
      </c>
      <c r="J27" s="75">
        <v>28</v>
      </c>
      <c r="K27" s="75">
        <v>4</v>
      </c>
      <c r="L27" s="155" t="s">
        <v>36</v>
      </c>
      <c r="M27" s="75">
        <v>21</v>
      </c>
      <c r="N27" s="75">
        <v>1</v>
      </c>
    </row>
    <row r="28" spans="1:14" x14ac:dyDescent="0.25">
      <c r="A28" s="75" t="s">
        <v>281</v>
      </c>
      <c r="B28" s="75" t="s">
        <v>136</v>
      </c>
      <c r="C28" s="75">
        <v>336</v>
      </c>
      <c r="D28" s="149">
        <v>199</v>
      </c>
      <c r="E28" s="75">
        <v>68</v>
      </c>
      <c r="F28" s="75">
        <v>6</v>
      </c>
      <c r="G28" s="75">
        <v>7</v>
      </c>
      <c r="H28" s="75">
        <v>42</v>
      </c>
      <c r="I28" s="155" t="s">
        <v>36</v>
      </c>
      <c r="J28" s="155" t="s">
        <v>36</v>
      </c>
      <c r="K28" s="155" t="s">
        <v>36</v>
      </c>
      <c r="L28" s="155" t="s">
        <v>36</v>
      </c>
      <c r="M28" s="75">
        <v>14</v>
      </c>
      <c r="N28" s="75">
        <v>3</v>
      </c>
    </row>
    <row r="29" spans="1:14" x14ac:dyDescent="0.25">
      <c r="A29" s="75" t="s">
        <v>211</v>
      </c>
      <c r="B29" s="75" t="s">
        <v>155</v>
      </c>
      <c r="C29" s="75">
        <v>334</v>
      </c>
      <c r="D29" s="149">
        <v>272</v>
      </c>
      <c r="E29" s="155" t="s">
        <v>36</v>
      </c>
      <c r="F29" s="155" t="s">
        <v>36</v>
      </c>
      <c r="G29" s="155" t="s">
        <v>36</v>
      </c>
      <c r="H29" s="155" t="s">
        <v>36</v>
      </c>
      <c r="I29" s="155" t="s">
        <v>36</v>
      </c>
      <c r="J29" s="155" t="s">
        <v>36</v>
      </c>
      <c r="K29" s="155" t="s">
        <v>36</v>
      </c>
      <c r="L29" s="155" t="s">
        <v>36</v>
      </c>
      <c r="M29" s="75">
        <v>62</v>
      </c>
      <c r="N29" s="157" t="s">
        <v>36</v>
      </c>
    </row>
    <row r="30" spans="1:14" x14ac:dyDescent="0.25">
      <c r="A30" s="75" t="s">
        <v>206</v>
      </c>
      <c r="B30" s="75" t="s">
        <v>187</v>
      </c>
      <c r="C30" s="75">
        <v>333</v>
      </c>
      <c r="D30" s="155" t="s">
        <v>36</v>
      </c>
      <c r="E30" s="155" t="s">
        <v>36</v>
      </c>
      <c r="F30" s="155" t="s">
        <v>36</v>
      </c>
      <c r="G30" s="155" t="s">
        <v>36</v>
      </c>
      <c r="H30" s="155" t="s">
        <v>36</v>
      </c>
      <c r="I30" s="155" t="s">
        <v>36</v>
      </c>
      <c r="J30" s="75">
        <v>333</v>
      </c>
      <c r="K30" s="155" t="s">
        <v>36</v>
      </c>
      <c r="L30" s="155" t="s">
        <v>36</v>
      </c>
      <c r="M30" s="155" t="s">
        <v>36</v>
      </c>
      <c r="N30" s="75">
        <v>1</v>
      </c>
    </row>
    <row r="31" spans="1:14" x14ac:dyDescent="0.25">
      <c r="A31" s="75" t="s">
        <v>282</v>
      </c>
      <c r="B31" s="75" t="s">
        <v>147</v>
      </c>
      <c r="C31" s="75">
        <v>329</v>
      </c>
      <c r="D31" s="149">
        <v>148</v>
      </c>
      <c r="E31" s="75">
        <v>76</v>
      </c>
      <c r="F31" s="75">
        <v>3</v>
      </c>
      <c r="G31" s="75">
        <v>30</v>
      </c>
      <c r="H31" s="75">
        <v>66</v>
      </c>
      <c r="I31" s="155" t="s">
        <v>36</v>
      </c>
      <c r="J31" s="155" t="s">
        <v>36</v>
      </c>
      <c r="K31" s="155" t="s">
        <v>36</v>
      </c>
      <c r="L31" s="155" t="s">
        <v>36</v>
      </c>
      <c r="M31" s="75">
        <v>6</v>
      </c>
      <c r="N31" s="75">
        <v>3</v>
      </c>
    </row>
    <row r="32" spans="1:14" x14ac:dyDescent="0.25">
      <c r="A32" s="75" t="s">
        <v>283</v>
      </c>
      <c r="B32" s="75" t="s">
        <v>179</v>
      </c>
      <c r="C32" s="75">
        <v>327</v>
      </c>
      <c r="D32" s="149">
        <v>326</v>
      </c>
      <c r="E32" s="155" t="s">
        <v>36</v>
      </c>
      <c r="F32" s="155" t="s">
        <v>36</v>
      </c>
      <c r="G32" s="155" t="s">
        <v>36</v>
      </c>
      <c r="H32" s="155" t="s">
        <v>36</v>
      </c>
      <c r="I32" s="155" t="s">
        <v>36</v>
      </c>
      <c r="J32" s="155" t="s">
        <v>36</v>
      </c>
      <c r="K32" s="155" t="s">
        <v>36</v>
      </c>
      <c r="L32" s="155" t="s">
        <v>36</v>
      </c>
      <c r="M32" s="75">
        <v>1</v>
      </c>
      <c r="N32" s="75">
        <v>1</v>
      </c>
    </row>
    <row r="33" spans="1:14" x14ac:dyDescent="0.25">
      <c r="A33" s="75" t="s">
        <v>284</v>
      </c>
      <c r="B33" s="75" t="s">
        <v>182</v>
      </c>
      <c r="C33" s="75">
        <v>318</v>
      </c>
      <c r="D33" s="149">
        <v>318</v>
      </c>
      <c r="E33" s="155" t="s">
        <v>36</v>
      </c>
      <c r="F33" s="155" t="s">
        <v>36</v>
      </c>
      <c r="G33" s="155" t="s">
        <v>36</v>
      </c>
      <c r="H33" s="155" t="s">
        <v>36</v>
      </c>
      <c r="I33" s="155" t="s">
        <v>36</v>
      </c>
      <c r="J33" s="155" t="s">
        <v>36</v>
      </c>
      <c r="K33" s="155" t="s">
        <v>36</v>
      </c>
      <c r="L33" s="155" t="s">
        <v>36</v>
      </c>
      <c r="M33" s="155" t="s">
        <v>36</v>
      </c>
      <c r="N33" s="75">
        <v>1</v>
      </c>
    </row>
    <row r="34" spans="1:14" x14ac:dyDescent="0.25">
      <c r="A34" s="75" t="s">
        <v>212</v>
      </c>
      <c r="B34" s="75" t="s">
        <v>154</v>
      </c>
      <c r="C34" s="75">
        <v>315</v>
      </c>
      <c r="D34" s="155" t="s">
        <v>36</v>
      </c>
      <c r="E34" s="155" t="s">
        <v>36</v>
      </c>
      <c r="F34" s="155" t="s">
        <v>36</v>
      </c>
      <c r="G34" s="155" t="s">
        <v>36</v>
      </c>
      <c r="H34" s="155" t="s">
        <v>36</v>
      </c>
      <c r="I34" s="155" t="s">
        <v>36</v>
      </c>
      <c r="J34" s="75">
        <v>315</v>
      </c>
      <c r="K34" s="155" t="s">
        <v>36</v>
      </c>
      <c r="L34" s="155" t="s">
        <v>36</v>
      </c>
      <c r="M34" s="155" t="s">
        <v>36</v>
      </c>
      <c r="N34" s="75">
        <v>1</v>
      </c>
    </row>
    <row r="35" spans="1:14" x14ac:dyDescent="0.25">
      <c r="A35" s="75" t="s">
        <v>161</v>
      </c>
      <c r="B35" s="75" t="s">
        <v>152</v>
      </c>
      <c r="C35" s="75">
        <v>304</v>
      </c>
      <c r="D35" s="149">
        <v>234</v>
      </c>
      <c r="E35" s="155" t="s">
        <v>36</v>
      </c>
      <c r="F35" s="155" t="s">
        <v>36</v>
      </c>
      <c r="G35" s="75">
        <v>43</v>
      </c>
      <c r="H35" s="155" t="s">
        <v>36</v>
      </c>
      <c r="I35" s="155" t="s">
        <v>36</v>
      </c>
      <c r="J35" s="155" t="s">
        <v>36</v>
      </c>
      <c r="K35" s="75">
        <v>9</v>
      </c>
      <c r="L35" s="155" t="s">
        <v>36</v>
      </c>
      <c r="M35" s="75">
        <v>18</v>
      </c>
      <c r="N35" s="75">
        <v>1</v>
      </c>
    </row>
    <row r="36" spans="1:14" x14ac:dyDescent="0.25">
      <c r="A36" s="75" t="s">
        <v>285</v>
      </c>
      <c r="B36" s="75" t="s">
        <v>507</v>
      </c>
      <c r="C36" s="75">
        <v>301</v>
      </c>
      <c r="D36" s="155" t="s">
        <v>36</v>
      </c>
      <c r="E36" s="155" t="s">
        <v>36</v>
      </c>
      <c r="F36" s="155" t="s">
        <v>36</v>
      </c>
      <c r="G36" s="155" t="s">
        <v>36</v>
      </c>
      <c r="H36" s="155" t="s">
        <v>36</v>
      </c>
      <c r="I36" s="75">
        <v>301</v>
      </c>
      <c r="J36" s="155" t="s">
        <v>36</v>
      </c>
      <c r="K36" s="155" t="s">
        <v>36</v>
      </c>
      <c r="L36" s="155" t="s">
        <v>36</v>
      </c>
      <c r="M36" s="155" t="s">
        <v>36</v>
      </c>
      <c r="N36" s="75">
        <v>1</v>
      </c>
    </row>
    <row r="37" spans="1:14" x14ac:dyDescent="0.25">
      <c r="A37" s="75" t="s">
        <v>213</v>
      </c>
      <c r="B37" s="75" t="s">
        <v>255</v>
      </c>
      <c r="C37" s="75">
        <v>299</v>
      </c>
      <c r="D37" s="149">
        <v>250</v>
      </c>
      <c r="E37" s="155" t="s">
        <v>36</v>
      </c>
      <c r="F37" s="155" t="s">
        <v>36</v>
      </c>
      <c r="G37" s="75">
        <v>49</v>
      </c>
      <c r="H37" s="155" t="s">
        <v>36</v>
      </c>
      <c r="I37" s="155" t="s">
        <v>36</v>
      </c>
      <c r="J37" s="155" t="s">
        <v>36</v>
      </c>
      <c r="K37" s="155" t="s">
        <v>36</v>
      </c>
      <c r="L37" s="155" t="s">
        <v>36</v>
      </c>
      <c r="M37" s="155" t="s">
        <v>36</v>
      </c>
      <c r="N37" s="157" t="s">
        <v>36</v>
      </c>
    </row>
    <row r="38" spans="1:14" x14ac:dyDescent="0.25">
      <c r="A38" s="75" t="s">
        <v>286</v>
      </c>
      <c r="B38" s="75" t="s">
        <v>169</v>
      </c>
      <c r="C38" s="75">
        <v>293</v>
      </c>
      <c r="D38" s="149">
        <v>293</v>
      </c>
      <c r="E38" s="155" t="s">
        <v>36</v>
      </c>
      <c r="F38" s="155" t="s">
        <v>36</v>
      </c>
      <c r="G38" s="155" t="s">
        <v>36</v>
      </c>
      <c r="H38" s="155" t="s">
        <v>36</v>
      </c>
      <c r="I38" s="155" t="s">
        <v>36</v>
      </c>
      <c r="J38" s="155" t="s">
        <v>36</v>
      </c>
      <c r="K38" s="155" t="s">
        <v>36</v>
      </c>
      <c r="L38" s="155" t="s">
        <v>36</v>
      </c>
      <c r="M38" s="155" t="s">
        <v>36</v>
      </c>
      <c r="N38" s="75">
        <v>1</v>
      </c>
    </row>
    <row r="39" spans="1:14" x14ac:dyDescent="0.25">
      <c r="A39" s="75" t="s">
        <v>214</v>
      </c>
      <c r="B39" s="75" t="s">
        <v>158</v>
      </c>
      <c r="C39" s="75">
        <v>288</v>
      </c>
      <c r="D39" s="149">
        <v>283</v>
      </c>
      <c r="E39" s="155" t="s">
        <v>36</v>
      </c>
      <c r="F39" s="155" t="s">
        <v>36</v>
      </c>
      <c r="G39" s="155" t="s">
        <v>36</v>
      </c>
      <c r="H39" s="155" t="s">
        <v>36</v>
      </c>
      <c r="I39" s="155" t="s">
        <v>36</v>
      </c>
      <c r="J39" s="155" t="s">
        <v>36</v>
      </c>
      <c r="K39" s="155" t="s">
        <v>36</v>
      </c>
      <c r="L39" s="155" t="s">
        <v>36</v>
      </c>
      <c r="M39" s="75">
        <v>5</v>
      </c>
      <c r="N39" s="75">
        <v>1</v>
      </c>
    </row>
    <row r="40" spans="1:14" x14ac:dyDescent="0.25">
      <c r="A40" s="75" t="s">
        <v>287</v>
      </c>
      <c r="B40" s="75" t="s">
        <v>173</v>
      </c>
      <c r="C40" s="75">
        <v>276</v>
      </c>
      <c r="D40" s="149">
        <v>276</v>
      </c>
      <c r="E40" s="155" t="s">
        <v>36</v>
      </c>
      <c r="F40" s="155" t="s">
        <v>36</v>
      </c>
      <c r="G40" s="155" t="s">
        <v>36</v>
      </c>
      <c r="H40" s="155" t="s">
        <v>36</v>
      </c>
      <c r="I40" s="155" t="s">
        <v>36</v>
      </c>
      <c r="J40" s="155" t="s">
        <v>36</v>
      </c>
      <c r="K40" s="155" t="s">
        <v>36</v>
      </c>
      <c r="L40" s="155" t="s">
        <v>36</v>
      </c>
      <c r="M40" s="155" t="s">
        <v>36</v>
      </c>
      <c r="N40" s="75">
        <v>1</v>
      </c>
    </row>
    <row r="41" spans="1:14" x14ac:dyDescent="0.25">
      <c r="A41" s="75" t="s">
        <v>288</v>
      </c>
      <c r="B41" s="75" t="s">
        <v>260</v>
      </c>
      <c r="C41" s="75">
        <v>274</v>
      </c>
      <c r="D41" s="149">
        <v>49</v>
      </c>
      <c r="E41" s="155" t="s">
        <v>36</v>
      </c>
      <c r="F41" s="155" t="s">
        <v>36</v>
      </c>
      <c r="G41" s="155" t="s">
        <v>36</v>
      </c>
      <c r="H41" s="155" t="s">
        <v>36</v>
      </c>
      <c r="I41" s="155" t="s">
        <v>36</v>
      </c>
      <c r="J41" s="75">
        <v>225</v>
      </c>
      <c r="K41" s="155" t="s">
        <v>36</v>
      </c>
      <c r="L41" s="155" t="s">
        <v>36</v>
      </c>
      <c r="M41" s="155" t="s">
        <v>36</v>
      </c>
      <c r="N41" s="75">
        <v>1</v>
      </c>
    </row>
    <row r="42" spans="1:14" x14ac:dyDescent="0.25">
      <c r="A42" s="75" t="s">
        <v>289</v>
      </c>
      <c r="B42" s="75" t="s">
        <v>163</v>
      </c>
      <c r="C42" s="75">
        <v>270</v>
      </c>
      <c r="D42" s="149">
        <v>235</v>
      </c>
      <c r="E42" s="155" t="s">
        <v>36</v>
      </c>
      <c r="F42" s="155" t="s">
        <v>36</v>
      </c>
      <c r="G42" s="75">
        <v>14</v>
      </c>
      <c r="H42" s="155" t="s">
        <v>36</v>
      </c>
      <c r="I42" s="75">
        <v>1</v>
      </c>
      <c r="J42" s="155" t="s">
        <v>36</v>
      </c>
      <c r="K42" s="75">
        <v>8</v>
      </c>
      <c r="L42" s="155" t="s">
        <v>36</v>
      </c>
      <c r="M42" s="75">
        <v>12</v>
      </c>
      <c r="N42" s="75">
        <v>1</v>
      </c>
    </row>
    <row r="43" spans="1:14" x14ac:dyDescent="0.25">
      <c r="A43" s="75" t="s">
        <v>290</v>
      </c>
      <c r="B43" s="75" t="s">
        <v>178</v>
      </c>
      <c r="C43" s="75">
        <v>261</v>
      </c>
      <c r="D43" s="149">
        <v>261</v>
      </c>
      <c r="E43" s="155" t="s">
        <v>36</v>
      </c>
      <c r="F43" s="155" t="s">
        <v>36</v>
      </c>
      <c r="G43" s="155" t="s">
        <v>36</v>
      </c>
      <c r="H43" s="155" t="s">
        <v>36</v>
      </c>
      <c r="I43" s="155" t="s">
        <v>36</v>
      </c>
      <c r="J43" s="155" t="s">
        <v>36</v>
      </c>
      <c r="K43" s="155" t="s">
        <v>36</v>
      </c>
      <c r="L43" s="155" t="s">
        <v>36</v>
      </c>
      <c r="M43" s="155" t="s">
        <v>36</v>
      </c>
      <c r="N43" s="75">
        <v>2</v>
      </c>
    </row>
    <row r="44" spans="1:14" x14ac:dyDescent="0.25">
      <c r="A44" s="75" t="s">
        <v>215</v>
      </c>
      <c r="B44" s="75" t="s">
        <v>166</v>
      </c>
      <c r="C44" s="75">
        <v>248</v>
      </c>
      <c r="D44" s="155" t="s">
        <v>36</v>
      </c>
      <c r="E44" s="155" t="s">
        <v>36</v>
      </c>
      <c r="F44" s="155" t="s">
        <v>36</v>
      </c>
      <c r="G44" s="155" t="s">
        <v>36</v>
      </c>
      <c r="H44" s="155" t="s">
        <v>36</v>
      </c>
      <c r="I44" s="155" t="s">
        <v>36</v>
      </c>
      <c r="J44" s="75">
        <v>248</v>
      </c>
      <c r="K44" s="155" t="s">
        <v>36</v>
      </c>
      <c r="L44" s="155" t="s">
        <v>36</v>
      </c>
      <c r="M44" s="155" t="s">
        <v>36</v>
      </c>
      <c r="N44" s="75">
        <v>1</v>
      </c>
    </row>
    <row r="45" spans="1:14" x14ac:dyDescent="0.25">
      <c r="A45" s="75" t="s">
        <v>291</v>
      </c>
      <c r="B45" s="75" t="s">
        <v>170</v>
      </c>
      <c r="C45" s="75">
        <v>246</v>
      </c>
      <c r="D45" s="149">
        <v>230</v>
      </c>
      <c r="E45" s="155" t="s">
        <v>36</v>
      </c>
      <c r="F45" s="155" t="s">
        <v>36</v>
      </c>
      <c r="G45" s="75">
        <v>9</v>
      </c>
      <c r="H45" s="155" t="s">
        <v>36</v>
      </c>
      <c r="I45" s="155" t="s">
        <v>36</v>
      </c>
      <c r="J45" s="155" t="s">
        <v>36</v>
      </c>
      <c r="K45" s="155" t="s">
        <v>36</v>
      </c>
      <c r="L45" s="155" t="s">
        <v>36</v>
      </c>
      <c r="M45" s="75">
        <v>7</v>
      </c>
      <c r="N45" s="75">
        <v>1</v>
      </c>
    </row>
    <row r="46" spans="1:14" x14ac:dyDescent="0.25">
      <c r="A46" s="75" t="s">
        <v>292</v>
      </c>
      <c r="B46" s="75" t="s">
        <v>252</v>
      </c>
      <c r="C46" s="75">
        <v>240</v>
      </c>
      <c r="D46" s="149">
        <v>126</v>
      </c>
      <c r="E46" s="75">
        <v>36</v>
      </c>
      <c r="F46" s="75">
        <v>17</v>
      </c>
      <c r="G46" s="75">
        <v>41</v>
      </c>
      <c r="H46" s="75">
        <v>14</v>
      </c>
      <c r="I46" s="155" t="s">
        <v>36</v>
      </c>
      <c r="J46" s="155" t="s">
        <v>36</v>
      </c>
      <c r="K46" s="155" t="s">
        <v>36</v>
      </c>
      <c r="L46" s="155" t="s">
        <v>36</v>
      </c>
      <c r="M46" s="75">
        <v>6</v>
      </c>
      <c r="N46" s="75">
        <v>2</v>
      </c>
    </row>
    <row r="47" spans="1:14" x14ac:dyDescent="0.25">
      <c r="A47" s="75" t="s">
        <v>360</v>
      </c>
      <c r="B47" s="75" t="s">
        <v>175</v>
      </c>
      <c r="C47" s="75">
        <v>234</v>
      </c>
      <c r="D47" s="149">
        <v>234</v>
      </c>
      <c r="E47" s="155" t="s">
        <v>36</v>
      </c>
      <c r="F47" s="155" t="s">
        <v>36</v>
      </c>
      <c r="G47" s="155" t="s">
        <v>36</v>
      </c>
      <c r="H47" s="155" t="s">
        <v>36</v>
      </c>
      <c r="I47" s="155" t="s">
        <v>36</v>
      </c>
      <c r="J47" s="155" t="s">
        <v>36</v>
      </c>
      <c r="K47" s="155" t="s">
        <v>36</v>
      </c>
      <c r="L47" s="155" t="s">
        <v>36</v>
      </c>
      <c r="M47" s="155" t="s">
        <v>36</v>
      </c>
      <c r="N47" s="75">
        <v>1</v>
      </c>
    </row>
    <row r="48" spans="1:14" x14ac:dyDescent="0.25">
      <c r="A48" s="75" t="s">
        <v>519</v>
      </c>
      <c r="B48" s="75" t="s">
        <v>188</v>
      </c>
      <c r="C48" s="75">
        <v>227</v>
      </c>
      <c r="D48" s="149">
        <v>227</v>
      </c>
      <c r="E48" s="155" t="s">
        <v>36</v>
      </c>
      <c r="F48" s="155" t="s">
        <v>36</v>
      </c>
      <c r="G48" s="155" t="s">
        <v>36</v>
      </c>
      <c r="H48" s="155" t="s">
        <v>36</v>
      </c>
      <c r="I48" s="155" t="s">
        <v>36</v>
      </c>
      <c r="J48" s="155" t="s">
        <v>36</v>
      </c>
      <c r="K48" s="155" t="s">
        <v>36</v>
      </c>
      <c r="L48" s="155" t="s">
        <v>36</v>
      </c>
      <c r="M48" s="155" t="s">
        <v>36</v>
      </c>
      <c r="N48" s="75">
        <v>1</v>
      </c>
    </row>
    <row r="49" spans="1:14" x14ac:dyDescent="0.25">
      <c r="A49" s="75" t="s">
        <v>519</v>
      </c>
      <c r="B49" s="75" t="s">
        <v>271</v>
      </c>
      <c r="C49" s="75">
        <v>227</v>
      </c>
      <c r="D49" s="149">
        <v>16</v>
      </c>
      <c r="E49" s="155" t="s">
        <v>36</v>
      </c>
      <c r="F49" s="155" t="s">
        <v>36</v>
      </c>
      <c r="G49" s="155" t="s">
        <v>36</v>
      </c>
      <c r="H49" s="155" t="s">
        <v>36</v>
      </c>
      <c r="I49" s="155" t="s">
        <v>36</v>
      </c>
      <c r="J49" s="75">
        <v>59</v>
      </c>
      <c r="K49" s="155" t="s">
        <v>36</v>
      </c>
      <c r="L49" s="155" t="s">
        <v>36</v>
      </c>
      <c r="M49" s="75">
        <v>152</v>
      </c>
      <c r="N49" s="157" t="s">
        <v>36</v>
      </c>
    </row>
    <row r="50" spans="1:14" x14ac:dyDescent="0.25">
      <c r="A50" s="75" t="s">
        <v>519</v>
      </c>
      <c r="B50" s="75" t="s">
        <v>191</v>
      </c>
      <c r="C50" s="75">
        <v>227</v>
      </c>
      <c r="D50" s="149">
        <v>159</v>
      </c>
      <c r="E50" s="155" t="s">
        <v>36</v>
      </c>
      <c r="F50" s="155" t="s">
        <v>36</v>
      </c>
      <c r="G50" s="75">
        <v>39</v>
      </c>
      <c r="H50" s="155" t="s">
        <v>36</v>
      </c>
      <c r="I50" s="155" t="s">
        <v>36</v>
      </c>
      <c r="J50" s="155" t="s">
        <v>36</v>
      </c>
      <c r="K50" s="155" t="s">
        <v>36</v>
      </c>
      <c r="L50" s="155" t="s">
        <v>36</v>
      </c>
      <c r="M50" s="75">
        <v>29</v>
      </c>
      <c r="N50" s="75">
        <v>1</v>
      </c>
    </row>
    <row r="51" spans="1:14" x14ac:dyDescent="0.25">
      <c r="A51" s="75" t="s">
        <v>295</v>
      </c>
      <c r="B51" s="75" t="s">
        <v>183</v>
      </c>
      <c r="C51" s="75">
        <v>221</v>
      </c>
      <c r="D51" s="149">
        <v>221</v>
      </c>
      <c r="E51" s="155" t="s">
        <v>36</v>
      </c>
      <c r="F51" s="155" t="s">
        <v>36</v>
      </c>
      <c r="G51" s="155" t="s">
        <v>36</v>
      </c>
      <c r="H51" s="155" t="s">
        <v>36</v>
      </c>
      <c r="I51" s="155" t="s">
        <v>36</v>
      </c>
      <c r="J51" s="155" t="s">
        <v>36</v>
      </c>
      <c r="K51" s="155" t="s">
        <v>36</v>
      </c>
      <c r="L51" s="155" t="s">
        <v>36</v>
      </c>
      <c r="M51" s="155" t="s">
        <v>36</v>
      </c>
      <c r="N51" s="75">
        <v>1</v>
      </c>
    </row>
    <row r="52" spans="1:14" x14ac:dyDescent="0.25">
      <c r="A52" s="75" t="s">
        <v>296</v>
      </c>
      <c r="B52" s="75" t="s">
        <v>168</v>
      </c>
      <c r="C52" s="75">
        <v>218</v>
      </c>
      <c r="D52" s="149">
        <v>218</v>
      </c>
      <c r="E52" s="155" t="s">
        <v>36</v>
      </c>
      <c r="F52" s="155" t="s">
        <v>36</v>
      </c>
      <c r="G52" s="155" t="s">
        <v>36</v>
      </c>
      <c r="H52" s="155" t="s">
        <v>36</v>
      </c>
      <c r="I52" s="155" t="s">
        <v>36</v>
      </c>
      <c r="J52" s="155" t="s">
        <v>36</v>
      </c>
      <c r="K52" s="155" t="s">
        <v>36</v>
      </c>
      <c r="L52" s="155" t="s">
        <v>36</v>
      </c>
      <c r="M52" s="155" t="s">
        <v>36</v>
      </c>
      <c r="N52" s="75">
        <v>1</v>
      </c>
    </row>
    <row r="53" spans="1:14" x14ac:dyDescent="0.25">
      <c r="A53" s="75" t="s">
        <v>520</v>
      </c>
      <c r="B53" s="75" t="s">
        <v>167</v>
      </c>
      <c r="C53" s="75">
        <v>217</v>
      </c>
      <c r="D53" s="149">
        <v>217</v>
      </c>
      <c r="E53" s="155" t="s">
        <v>36</v>
      </c>
      <c r="F53" s="155" t="s">
        <v>36</v>
      </c>
      <c r="G53" s="155" t="s">
        <v>36</v>
      </c>
      <c r="H53" s="155" t="s">
        <v>36</v>
      </c>
      <c r="I53" s="155" t="s">
        <v>36</v>
      </c>
      <c r="J53" s="155" t="s">
        <v>36</v>
      </c>
      <c r="K53" s="155" t="s">
        <v>36</v>
      </c>
      <c r="L53" s="155" t="s">
        <v>36</v>
      </c>
      <c r="M53" s="155" t="s">
        <v>36</v>
      </c>
      <c r="N53" s="75">
        <v>1</v>
      </c>
    </row>
    <row r="54" spans="1:14" x14ac:dyDescent="0.25">
      <c r="A54" s="75" t="s">
        <v>520</v>
      </c>
      <c r="B54" s="75" t="s">
        <v>156</v>
      </c>
      <c r="C54" s="75">
        <v>217</v>
      </c>
      <c r="D54" s="149">
        <v>217</v>
      </c>
      <c r="E54" s="155" t="s">
        <v>36</v>
      </c>
      <c r="F54" s="155" t="s">
        <v>36</v>
      </c>
      <c r="G54" s="155" t="s">
        <v>36</v>
      </c>
      <c r="H54" s="155" t="s">
        <v>36</v>
      </c>
      <c r="I54" s="155" t="s">
        <v>36</v>
      </c>
      <c r="J54" s="155" t="s">
        <v>36</v>
      </c>
      <c r="K54" s="155" t="s">
        <v>36</v>
      </c>
      <c r="L54" s="155" t="s">
        <v>36</v>
      </c>
      <c r="M54" s="155" t="s">
        <v>36</v>
      </c>
      <c r="N54" s="75">
        <v>1</v>
      </c>
    </row>
    <row r="55" spans="1:14" x14ac:dyDescent="0.25">
      <c r="A55" s="75" t="s">
        <v>331</v>
      </c>
      <c r="B55" s="75" t="s">
        <v>157</v>
      </c>
      <c r="C55" s="75">
        <v>215</v>
      </c>
      <c r="D55" s="155" t="s">
        <v>36</v>
      </c>
      <c r="E55" s="155" t="s">
        <v>36</v>
      </c>
      <c r="F55" s="155" t="s">
        <v>36</v>
      </c>
      <c r="G55" s="155" t="s">
        <v>36</v>
      </c>
      <c r="H55" s="155" t="s">
        <v>36</v>
      </c>
      <c r="I55" s="155" t="s">
        <v>36</v>
      </c>
      <c r="J55" s="155" t="s">
        <v>36</v>
      </c>
      <c r="K55" s="75">
        <v>215</v>
      </c>
      <c r="L55" s="155" t="s">
        <v>36</v>
      </c>
      <c r="M55" s="155" t="s">
        <v>36</v>
      </c>
      <c r="N55" s="157" t="s">
        <v>36</v>
      </c>
    </row>
    <row r="56" spans="1:14" x14ac:dyDescent="0.25">
      <c r="A56" s="75" t="s">
        <v>363</v>
      </c>
      <c r="B56" s="75" t="s">
        <v>176</v>
      </c>
      <c r="C56" s="75">
        <v>213</v>
      </c>
      <c r="D56" s="155" t="s">
        <v>36</v>
      </c>
      <c r="E56" s="155" t="s">
        <v>36</v>
      </c>
      <c r="F56" s="155" t="s">
        <v>36</v>
      </c>
      <c r="G56" s="155" t="s">
        <v>36</v>
      </c>
      <c r="H56" s="155" t="s">
        <v>36</v>
      </c>
      <c r="I56" s="155" t="s">
        <v>36</v>
      </c>
      <c r="J56" s="75">
        <v>198</v>
      </c>
      <c r="K56" s="155" t="s">
        <v>36</v>
      </c>
      <c r="L56" s="155" t="s">
        <v>36</v>
      </c>
      <c r="M56" s="75">
        <v>15</v>
      </c>
      <c r="N56" s="75">
        <v>1</v>
      </c>
    </row>
    <row r="57" spans="1:14" x14ac:dyDescent="0.25">
      <c r="A57" s="75" t="s">
        <v>298</v>
      </c>
      <c r="B57" s="75" t="s">
        <v>144</v>
      </c>
      <c r="C57" s="75">
        <v>207</v>
      </c>
      <c r="D57" s="155" t="s">
        <v>36</v>
      </c>
      <c r="E57" s="155" t="s">
        <v>36</v>
      </c>
      <c r="F57" s="155" t="s">
        <v>36</v>
      </c>
      <c r="G57" s="155" t="s">
        <v>36</v>
      </c>
      <c r="H57" s="155" t="s">
        <v>36</v>
      </c>
      <c r="I57" s="155" t="s">
        <v>36</v>
      </c>
      <c r="J57" s="155" t="s">
        <v>36</v>
      </c>
      <c r="K57" s="155" t="s">
        <v>36</v>
      </c>
      <c r="L57" s="155" t="s">
        <v>36</v>
      </c>
      <c r="M57" s="75">
        <v>207</v>
      </c>
      <c r="N57" s="157" t="s">
        <v>36</v>
      </c>
    </row>
    <row r="58" spans="1:14" x14ac:dyDescent="0.25">
      <c r="A58" s="75" t="s">
        <v>521</v>
      </c>
      <c r="B58" s="75" t="s">
        <v>192</v>
      </c>
      <c r="C58" s="75">
        <v>200</v>
      </c>
      <c r="D58" s="149">
        <v>200</v>
      </c>
      <c r="E58" s="155" t="s">
        <v>36</v>
      </c>
      <c r="F58" s="155" t="s">
        <v>36</v>
      </c>
      <c r="G58" s="155" t="s">
        <v>36</v>
      </c>
      <c r="H58" s="155" t="s">
        <v>36</v>
      </c>
      <c r="I58" s="155" t="s">
        <v>36</v>
      </c>
      <c r="J58" s="155" t="s">
        <v>36</v>
      </c>
      <c r="K58" s="155" t="s">
        <v>36</v>
      </c>
      <c r="L58" s="155" t="s">
        <v>36</v>
      </c>
      <c r="M58" s="155" t="s">
        <v>36</v>
      </c>
      <c r="N58" s="75">
        <v>1</v>
      </c>
    </row>
    <row r="59" spans="1:14" x14ac:dyDescent="0.25">
      <c r="A59" s="75" t="s">
        <v>521</v>
      </c>
      <c r="B59" s="75" t="s">
        <v>189</v>
      </c>
      <c r="C59" s="75">
        <v>200</v>
      </c>
      <c r="D59" s="149">
        <v>117</v>
      </c>
      <c r="E59" s="155" t="s">
        <v>36</v>
      </c>
      <c r="F59" s="155" t="s">
        <v>36</v>
      </c>
      <c r="G59" s="155" t="s">
        <v>36</v>
      </c>
      <c r="H59" s="155" t="s">
        <v>36</v>
      </c>
      <c r="I59" s="75">
        <v>6</v>
      </c>
      <c r="J59" s="75">
        <v>13</v>
      </c>
      <c r="K59" s="155" t="s">
        <v>36</v>
      </c>
      <c r="L59" s="75">
        <v>1</v>
      </c>
      <c r="M59" s="75">
        <v>63</v>
      </c>
      <c r="N59" s="75">
        <v>2</v>
      </c>
    </row>
    <row r="60" spans="1:14" x14ac:dyDescent="0.25">
      <c r="A60" s="75" t="s">
        <v>333</v>
      </c>
      <c r="B60" s="75" t="s">
        <v>254</v>
      </c>
      <c r="C60" s="75">
        <v>198</v>
      </c>
      <c r="D60" s="149">
        <v>198</v>
      </c>
      <c r="E60" s="155" t="s">
        <v>36</v>
      </c>
      <c r="F60" s="155" t="s">
        <v>36</v>
      </c>
      <c r="G60" s="155" t="s">
        <v>36</v>
      </c>
      <c r="H60" s="155" t="s">
        <v>36</v>
      </c>
      <c r="I60" s="155" t="s">
        <v>36</v>
      </c>
      <c r="J60" s="155" t="s">
        <v>36</v>
      </c>
      <c r="K60" s="155" t="s">
        <v>36</v>
      </c>
      <c r="L60" s="155" t="s">
        <v>36</v>
      </c>
      <c r="M60" s="155" t="s">
        <v>36</v>
      </c>
      <c r="N60" s="75">
        <v>1</v>
      </c>
    </row>
    <row r="61" spans="1:14" x14ac:dyDescent="0.25">
      <c r="A61" s="75" t="s">
        <v>364</v>
      </c>
      <c r="B61" s="75" t="s">
        <v>177</v>
      </c>
      <c r="C61" s="75">
        <v>196</v>
      </c>
      <c r="D61" s="149">
        <v>196</v>
      </c>
      <c r="E61" s="155" t="s">
        <v>36</v>
      </c>
      <c r="F61" s="155" t="s">
        <v>36</v>
      </c>
      <c r="G61" s="155" t="s">
        <v>36</v>
      </c>
      <c r="H61" s="155" t="s">
        <v>36</v>
      </c>
      <c r="I61" s="155" t="s">
        <v>36</v>
      </c>
      <c r="J61" s="155" t="s">
        <v>36</v>
      </c>
      <c r="K61" s="155" t="s">
        <v>36</v>
      </c>
      <c r="L61" s="155" t="s">
        <v>36</v>
      </c>
      <c r="M61" s="155" t="s">
        <v>36</v>
      </c>
      <c r="N61" s="75">
        <v>1</v>
      </c>
    </row>
    <row r="62" spans="1:14" x14ac:dyDescent="0.25">
      <c r="A62" s="75" t="s">
        <v>365</v>
      </c>
      <c r="B62" s="75" t="s">
        <v>267</v>
      </c>
      <c r="C62" s="75">
        <v>193</v>
      </c>
      <c r="D62" s="149">
        <v>193</v>
      </c>
      <c r="E62" s="155" t="s">
        <v>36</v>
      </c>
      <c r="F62" s="155" t="s">
        <v>36</v>
      </c>
      <c r="G62" s="155" t="s">
        <v>36</v>
      </c>
      <c r="H62" s="155" t="s">
        <v>36</v>
      </c>
      <c r="I62" s="155" t="s">
        <v>36</v>
      </c>
      <c r="J62" s="155" t="s">
        <v>36</v>
      </c>
      <c r="K62" s="155" t="s">
        <v>36</v>
      </c>
      <c r="L62" s="155" t="s">
        <v>36</v>
      </c>
      <c r="M62" s="155" t="s">
        <v>36</v>
      </c>
      <c r="N62" s="75">
        <v>1</v>
      </c>
    </row>
    <row r="63" spans="1:14" x14ac:dyDescent="0.25">
      <c r="A63" s="75" t="s">
        <v>300</v>
      </c>
      <c r="B63" s="75" t="s">
        <v>159</v>
      </c>
      <c r="C63" s="75">
        <v>192</v>
      </c>
      <c r="D63" s="155" t="s">
        <v>36</v>
      </c>
      <c r="E63" s="155" t="s">
        <v>36</v>
      </c>
      <c r="F63" s="155" t="s">
        <v>36</v>
      </c>
      <c r="G63" s="155" t="s">
        <v>36</v>
      </c>
      <c r="H63" s="155" t="s">
        <v>36</v>
      </c>
      <c r="I63" s="155" t="s">
        <v>36</v>
      </c>
      <c r="J63" s="75">
        <v>192</v>
      </c>
      <c r="K63" s="155" t="s">
        <v>36</v>
      </c>
      <c r="L63" s="155" t="s">
        <v>36</v>
      </c>
      <c r="M63" s="155" t="s">
        <v>36</v>
      </c>
      <c r="N63" s="75">
        <v>1</v>
      </c>
    </row>
    <row r="64" spans="1:14" x14ac:dyDescent="0.25">
      <c r="A64" s="75" t="s">
        <v>522</v>
      </c>
      <c r="B64" s="75" t="s">
        <v>184</v>
      </c>
      <c r="C64" s="75">
        <v>184</v>
      </c>
      <c r="D64" s="149">
        <v>118</v>
      </c>
      <c r="E64" s="155" t="s">
        <v>36</v>
      </c>
      <c r="F64" s="155" t="s">
        <v>36</v>
      </c>
      <c r="G64" s="75">
        <v>66</v>
      </c>
      <c r="H64" s="155" t="s">
        <v>36</v>
      </c>
      <c r="I64" s="155" t="s">
        <v>36</v>
      </c>
      <c r="J64" s="155" t="s">
        <v>36</v>
      </c>
      <c r="K64" s="155" t="s">
        <v>36</v>
      </c>
      <c r="L64" s="155" t="s">
        <v>36</v>
      </c>
      <c r="M64" s="155" t="s">
        <v>36</v>
      </c>
      <c r="N64" s="157" t="s">
        <v>36</v>
      </c>
    </row>
    <row r="65" spans="1:14" x14ac:dyDescent="0.25">
      <c r="A65" s="75" t="s">
        <v>522</v>
      </c>
      <c r="B65" s="75" t="s">
        <v>477</v>
      </c>
      <c r="C65" s="75">
        <v>184</v>
      </c>
      <c r="D65" s="149">
        <v>184</v>
      </c>
      <c r="E65" s="155" t="s">
        <v>36</v>
      </c>
      <c r="F65" s="155" t="s">
        <v>36</v>
      </c>
      <c r="G65" s="155" t="s">
        <v>36</v>
      </c>
      <c r="H65" s="155" t="s">
        <v>36</v>
      </c>
      <c r="I65" s="155" t="s">
        <v>36</v>
      </c>
      <c r="J65" s="155" t="s">
        <v>36</v>
      </c>
      <c r="K65" s="155" t="s">
        <v>36</v>
      </c>
      <c r="L65" s="155" t="s">
        <v>36</v>
      </c>
      <c r="M65" s="155" t="s">
        <v>36</v>
      </c>
      <c r="N65" s="75">
        <v>1</v>
      </c>
    </row>
    <row r="66" spans="1:14" x14ac:dyDescent="0.25">
      <c r="A66" s="75" t="s">
        <v>522</v>
      </c>
      <c r="B66" s="75" t="s">
        <v>480</v>
      </c>
      <c r="C66" s="75">
        <v>184</v>
      </c>
      <c r="D66" s="155" t="s">
        <v>36</v>
      </c>
      <c r="E66" s="155" t="s">
        <v>36</v>
      </c>
      <c r="F66" s="155" t="s">
        <v>36</v>
      </c>
      <c r="G66" s="155" t="s">
        <v>36</v>
      </c>
      <c r="H66" s="155" t="s">
        <v>36</v>
      </c>
      <c r="I66" s="155" t="s">
        <v>36</v>
      </c>
      <c r="J66" s="75">
        <v>184</v>
      </c>
      <c r="K66" s="155" t="s">
        <v>36</v>
      </c>
      <c r="L66" s="155" t="s">
        <v>36</v>
      </c>
      <c r="M66" s="155" t="s">
        <v>36</v>
      </c>
      <c r="N66" s="75">
        <v>1</v>
      </c>
    </row>
    <row r="67" spans="1:14" x14ac:dyDescent="0.25">
      <c r="A67" s="75" t="s">
        <v>302</v>
      </c>
      <c r="B67" s="75" t="s">
        <v>330</v>
      </c>
      <c r="C67" s="75">
        <v>180</v>
      </c>
      <c r="D67" s="149">
        <v>180</v>
      </c>
      <c r="E67" s="155" t="s">
        <v>36</v>
      </c>
      <c r="F67" s="155" t="s">
        <v>36</v>
      </c>
      <c r="G67" s="155" t="s">
        <v>36</v>
      </c>
      <c r="H67" s="155" t="s">
        <v>36</v>
      </c>
      <c r="I67" s="155" t="s">
        <v>36</v>
      </c>
      <c r="J67" s="155" t="s">
        <v>36</v>
      </c>
      <c r="K67" s="155" t="s">
        <v>36</v>
      </c>
      <c r="L67" s="155" t="s">
        <v>36</v>
      </c>
      <c r="M67" s="155" t="s">
        <v>36</v>
      </c>
      <c r="N67" s="157" t="s">
        <v>36</v>
      </c>
    </row>
    <row r="68" spans="1:14" x14ac:dyDescent="0.25">
      <c r="A68" s="75" t="s">
        <v>303</v>
      </c>
      <c r="B68" s="75" t="s">
        <v>408</v>
      </c>
      <c r="C68" s="75">
        <v>179</v>
      </c>
      <c r="D68" s="149">
        <v>126</v>
      </c>
      <c r="E68" s="155" t="s">
        <v>36</v>
      </c>
      <c r="F68" s="155" t="s">
        <v>36</v>
      </c>
      <c r="G68" s="155" t="s">
        <v>36</v>
      </c>
      <c r="H68" s="155" t="s">
        <v>36</v>
      </c>
      <c r="I68" s="155" t="s">
        <v>36</v>
      </c>
      <c r="J68" s="155" t="s">
        <v>36</v>
      </c>
      <c r="K68" s="155" t="s">
        <v>36</v>
      </c>
      <c r="L68" s="155" t="s">
        <v>36</v>
      </c>
      <c r="M68" s="75">
        <v>53</v>
      </c>
      <c r="N68" s="75">
        <v>1</v>
      </c>
    </row>
    <row r="69" spans="1:14" x14ac:dyDescent="0.25">
      <c r="A69" s="75" t="s">
        <v>304</v>
      </c>
      <c r="B69" s="75" t="s">
        <v>151</v>
      </c>
      <c r="C69" s="75">
        <v>166</v>
      </c>
      <c r="D69" s="149">
        <v>166</v>
      </c>
      <c r="E69" s="155" t="s">
        <v>36</v>
      </c>
      <c r="F69" s="155" t="s">
        <v>36</v>
      </c>
      <c r="G69" s="155" t="s">
        <v>36</v>
      </c>
      <c r="H69" s="155" t="s">
        <v>36</v>
      </c>
      <c r="I69" s="155" t="s">
        <v>36</v>
      </c>
      <c r="J69" s="155" t="s">
        <v>36</v>
      </c>
      <c r="K69" s="155" t="s">
        <v>36</v>
      </c>
      <c r="L69" s="155" t="s">
        <v>36</v>
      </c>
      <c r="M69" s="155" t="s">
        <v>36</v>
      </c>
      <c r="N69" s="75">
        <v>1</v>
      </c>
    </row>
    <row r="70" spans="1:14" x14ac:dyDescent="0.25">
      <c r="A70" s="75" t="s">
        <v>305</v>
      </c>
      <c r="B70" s="75" t="s">
        <v>190</v>
      </c>
      <c r="C70" s="75">
        <v>165</v>
      </c>
      <c r="D70" s="149">
        <v>165</v>
      </c>
      <c r="E70" s="155" t="s">
        <v>36</v>
      </c>
      <c r="F70" s="155" t="s">
        <v>36</v>
      </c>
      <c r="G70" s="155" t="s">
        <v>36</v>
      </c>
      <c r="H70" s="155" t="s">
        <v>36</v>
      </c>
      <c r="I70" s="155" t="s">
        <v>36</v>
      </c>
      <c r="J70" s="155" t="s">
        <v>36</v>
      </c>
      <c r="K70" s="155" t="s">
        <v>36</v>
      </c>
      <c r="L70" s="155" t="s">
        <v>36</v>
      </c>
      <c r="M70" s="155" t="s">
        <v>36</v>
      </c>
      <c r="N70" s="75">
        <v>1</v>
      </c>
    </row>
    <row r="71" spans="1:14" x14ac:dyDescent="0.25">
      <c r="A71" s="75" t="s">
        <v>306</v>
      </c>
      <c r="B71" s="75" t="s">
        <v>174</v>
      </c>
      <c r="C71" s="75">
        <v>163</v>
      </c>
      <c r="D71" s="149">
        <v>149</v>
      </c>
      <c r="E71" s="155" t="s">
        <v>36</v>
      </c>
      <c r="F71" s="155" t="s">
        <v>36</v>
      </c>
      <c r="G71" s="75">
        <v>14</v>
      </c>
      <c r="H71" s="155" t="s">
        <v>36</v>
      </c>
      <c r="I71" s="155" t="s">
        <v>36</v>
      </c>
      <c r="J71" s="155" t="s">
        <v>36</v>
      </c>
      <c r="K71" s="155" t="s">
        <v>36</v>
      </c>
      <c r="L71" s="155" t="s">
        <v>36</v>
      </c>
      <c r="M71" s="155" t="s">
        <v>36</v>
      </c>
      <c r="N71" s="75">
        <v>1</v>
      </c>
    </row>
    <row r="72" spans="1:14" x14ac:dyDescent="0.25">
      <c r="A72" s="75" t="s">
        <v>307</v>
      </c>
      <c r="B72" s="75" t="s">
        <v>186</v>
      </c>
      <c r="C72" s="75">
        <v>161</v>
      </c>
      <c r="D72" s="149">
        <v>161</v>
      </c>
      <c r="E72" s="155" t="s">
        <v>36</v>
      </c>
      <c r="F72" s="155" t="s">
        <v>36</v>
      </c>
      <c r="G72" s="155" t="s">
        <v>36</v>
      </c>
      <c r="H72" s="155" t="s">
        <v>36</v>
      </c>
      <c r="I72" s="155" t="s">
        <v>36</v>
      </c>
      <c r="J72" s="155" t="s">
        <v>36</v>
      </c>
      <c r="K72" s="155" t="s">
        <v>36</v>
      </c>
      <c r="L72" s="155" t="s">
        <v>36</v>
      </c>
      <c r="M72" s="155" t="s">
        <v>36</v>
      </c>
      <c r="N72" s="75">
        <v>1</v>
      </c>
    </row>
    <row r="73" spans="1:14" x14ac:dyDescent="0.25">
      <c r="A73" s="75" t="s">
        <v>308</v>
      </c>
      <c r="B73" s="75" t="s">
        <v>195</v>
      </c>
      <c r="C73" s="75">
        <v>156</v>
      </c>
      <c r="D73" s="155" t="s">
        <v>36</v>
      </c>
      <c r="E73" s="155" t="s">
        <v>36</v>
      </c>
      <c r="F73" s="155" t="s">
        <v>36</v>
      </c>
      <c r="G73" s="155" t="s">
        <v>36</v>
      </c>
      <c r="H73" s="155" t="s">
        <v>36</v>
      </c>
      <c r="I73" s="75">
        <v>156</v>
      </c>
      <c r="J73" s="155" t="s">
        <v>36</v>
      </c>
      <c r="K73" s="155" t="s">
        <v>36</v>
      </c>
      <c r="L73" s="155" t="s">
        <v>36</v>
      </c>
      <c r="M73" s="155" t="s">
        <v>36</v>
      </c>
      <c r="N73" s="75">
        <v>1</v>
      </c>
    </row>
    <row r="74" spans="1:14" x14ac:dyDescent="0.25">
      <c r="A74" s="75" t="s">
        <v>367</v>
      </c>
      <c r="B74" s="75" t="s">
        <v>508</v>
      </c>
      <c r="C74" s="75">
        <v>152</v>
      </c>
      <c r="D74" s="149">
        <v>152</v>
      </c>
      <c r="E74" s="155" t="s">
        <v>36</v>
      </c>
      <c r="F74" s="155" t="s">
        <v>36</v>
      </c>
      <c r="G74" s="155" t="s">
        <v>36</v>
      </c>
      <c r="H74" s="155" t="s">
        <v>36</v>
      </c>
      <c r="I74" s="155" t="s">
        <v>36</v>
      </c>
      <c r="J74" s="155" t="s">
        <v>36</v>
      </c>
      <c r="K74" s="155" t="s">
        <v>36</v>
      </c>
      <c r="L74" s="155" t="s">
        <v>36</v>
      </c>
      <c r="M74" s="155" t="s">
        <v>36</v>
      </c>
      <c r="N74" s="75">
        <v>1</v>
      </c>
    </row>
    <row r="75" spans="1:14" x14ac:dyDescent="0.25">
      <c r="A75" s="75" t="s">
        <v>334</v>
      </c>
      <c r="B75" s="75" t="s">
        <v>196</v>
      </c>
      <c r="C75" s="75">
        <v>150</v>
      </c>
      <c r="D75" s="155" t="s">
        <v>36</v>
      </c>
      <c r="E75" s="155" t="s">
        <v>36</v>
      </c>
      <c r="F75" s="155" t="s">
        <v>36</v>
      </c>
      <c r="G75" s="155" t="s">
        <v>36</v>
      </c>
      <c r="H75" s="155" t="s">
        <v>36</v>
      </c>
      <c r="I75" s="155" t="s">
        <v>36</v>
      </c>
      <c r="J75" s="155" t="s">
        <v>36</v>
      </c>
      <c r="K75" s="155" t="s">
        <v>36</v>
      </c>
      <c r="L75" s="155" t="s">
        <v>36</v>
      </c>
      <c r="M75" s="75">
        <v>150</v>
      </c>
      <c r="N75" s="75">
        <v>1</v>
      </c>
    </row>
    <row r="76" spans="1:14" x14ac:dyDescent="0.25">
      <c r="A76" s="75" t="s">
        <v>335</v>
      </c>
      <c r="B76" s="75" t="s">
        <v>403</v>
      </c>
      <c r="C76" s="75">
        <v>142</v>
      </c>
      <c r="D76" s="149">
        <v>22</v>
      </c>
      <c r="E76" s="155" t="s">
        <v>36</v>
      </c>
      <c r="F76" s="155" t="s">
        <v>36</v>
      </c>
      <c r="G76" s="155" t="s">
        <v>36</v>
      </c>
      <c r="H76" s="155" t="s">
        <v>36</v>
      </c>
      <c r="I76" s="75">
        <v>120</v>
      </c>
      <c r="J76" s="155" t="s">
        <v>36</v>
      </c>
      <c r="K76" s="155" t="s">
        <v>36</v>
      </c>
      <c r="L76" s="155" t="s">
        <v>36</v>
      </c>
      <c r="M76" s="155" t="s">
        <v>36</v>
      </c>
      <c r="N76" s="75">
        <v>1</v>
      </c>
    </row>
    <row r="77" spans="1:14" x14ac:dyDescent="0.25">
      <c r="A77" s="75" t="s">
        <v>309</v>
      </c>
      <c r="B77" s="75" t="s">
        <v>329</v>
      </c>
      <c r="C77" s="75">
        <v>134</v>
      </c>
      <c r="D77" s="149">
        <v>134</v>
      </c>
      <c r="E77" s="155" t="s">
        <v>36</v>
      </c>
      <c r="F77" s="155" t="s">
        <v>36</v>
      </c>
      <c r="G77" s="155" t="s">
        <v>36</v>
      </c>
      <c r="H77" s="155" t="s">
        <v>36</v>
      </c>
      <c r="I77" s="155" t="s">
        <v>36</v>
      </c>
      <c r="J77" s="155" t="s">
        <v>36</v>
      </c>
      <c r="K77" s="155" t="s">
        <v>36</v>
      </c>
      <c r="L77" s="155" t="s">
        <v>36</v>
      </c>
      <c r="M77" s="155" t="s">
        <v>36</v>
      </c>
      <c r="N77" s="75">
        <v>1</v>
      </c>
    </row>
    <row r="78" spans="1:14" x14ac:dyDescent="0.25">
      <c r="A78" s="75" t="s">
        <v>310</v>
      </c>
      <c r="B78" s="75" t="s">
        <v>207</v>
      </c>
      <c r="C78" s="75">
        <v>129</v>
      </c>
      <c r="D78" s="155" t="s">
        <v>36</v>
      </c>
      <c r="E78" s="155" t="s">
        <v>36</v>
      </c>
      <c r="F78" s="155" t="s">
        <v>36</v>
      </c>
      <c r="G78" s="155" t="s">
        <v>36</v>
      </c>
      <c r="H78" s="155" t="s">
        <v>36</v>
      </c>
      <c r="I78" s="75">
        <v>129</v>
      </c>
      <c r="J78" s="155" t="s">
        <v>36</v>
      </c>
      <c r="K78" s="155" t="s">
        <v>36</v>
      </c>
      <c r="L78" s="155" t="s">
        <v>36</v>
      </c>
      <c r="M78" s="155" t="s">
        <v>36</v>
      </c>
      <c r="N78" s="75">
        <v>1</v>
      </c>
    </row>
    <row r="79" spans="1:14" x14ac:dyDescent="0.25">
      <c r="A79" s="75" t="s">
        <v>311</v>
      </c>
      <c r="B79" s="75" t="s">
        <v>476</v>
      </c>
      <c r="C79" s="75">
        <v>116</v>
      </c>
      <c r="D79" s="149">
        <v>94</v>
      </c>
      <c r="E79" s="155" t="s">
        <v>36</v>
      </c>
      <c r="F79" s="155" t="s">
        <v>36</v>
      </c>
      <c r="G79" s="75">
        <v>15</v>
      </c>
      <c r="H79" s="155" t="s">
        <v>36</v>
      </c>
      <c r="I79" s="155" t="s">
        <v>36</v>
      </c>
      <c r="J79" s="155" t="s">
        <v>36</v>
      </c>
      <c r="K79" s="155" t="s">
        <v>36</v>
      </c>
      <c r="L79" s="155" t="s">
        <v>36</v>
      </c>
      <c r="M79" s="75">
        <v>2</v>
      </c>
      <c r="N79" s="75">
        <v>1</v>
      </c>
    </row>
    <row r="80" spans="1:14" x14ac:dyDescent="0.25">
      <c r="A80" s="75" t="s">
        <v>312</v>
      </c>
      <c r="B80" s="75" t="s">
        <v>433</v>
      </c>
      <c r="C80" s="75">
        <v>112</v>
      </c>
      <c r="D80" s="155" t="s">
        <v>36</v>
      </c>
      <c r="E80" s="155" t="s">
        <v>36</v>
      </c>
      <c r="F80" s="155" t="s">
        <v>36</v>
      </c>
      <c r="G80" s="155" t="s">
        <v>36</v>
      </c>
      <c r="H80" s="155" t="s">
        <v>36</v>
      </c>
      <c r="I80" s="155" t="s">
        <v>36</v>
      </c>
      <c r="J80" s="155" t="s">
        <v>36</v>
      </c>
      <c r="K80" s="155" t="s">
        <v>36</v>
      </c>
      <c r="L80" s="155" t="s">
        <v>36</v>
      </c>
      <c r="M80" s="75">
        <v>112</v>
      </c>
      <c r="N80" s="75">
        <v>1</v>
      </c>
    </row>
    <row r="81" spans="1:14" x14ac:dyDescent="0.25">
      <c r="A81" s="75" t="s">
        <v>313</v>
      </c>
      <c r="B81" s="75" t="s">
        <v>256</v>
      </c>
      <c r="C81" s="75">
        <v>107</v>
      </c>
      <c r="D81" s="149">
        <v>107</v>
      </c>
      <c r="E81" s="155" t="s">
        <v>36</v>
      </c>
      <c r="F81" s="155" t="s">
        <v>36</v>
      </c>
      <c r="G81" s="155" t="s">
        <v>36</v>
      </c>
      <c r="H81" s="155" t="s">
        <v>36</v>
      </c>
      <c r="I81" s="155" t="s">
        <v>36</v>
      </c>
      <c r="J81" s="155" t="s">
        <v>36</v>
      </c>
      <c r="K81" s="155" t="s">
        <v>36</v>
      </c>
      <c r="L81" s="155" t="s">
        <v>36</v>
      </c>
      <c r="M81" s="155" t="s">
        <v>36</v>
      </c>
      <c r="N81" s="75">
        <v>3</v>
      </c>
    </row>
    <row r="82" spans="1:14" x14ac:dyDescent="0.25">
      <c r="A82" s="75" t="s">
        <v>336</v>
      </c>
      <c r="B82" s="75" t="s">
        <v>185</v>
      </c>
      <c r="C82" s="75">
        <v>104</v>
      </c>
      <c r="D82" s="149">
        <v>64</v>
      </c>
      <c r="E82" s="155" t="s">
        <v>36</v>
      </c>
      <c r="F82" s="155" t="s">
        <v>36</v>
      </c>
      <c r="G82" s="75">
        <v>40</v>
      </c>
      <c r="H82" s="155" t="s">
        <v>36</v>
      </c>
      <c r="I82" s="155" t="s">
        <v>36</v>
      </c>
      <c r="J82" s="155" t="s">
        <v>36</v>
      </c>
      <c r="K82" s="155" t="s">
        <v>36</v>
      </c>
      <c r="L82" s="155" t="s">
        <v>36</v>
      </c>
      <c r="M82" s="155" t="s">
        <v>36</v>
      </c>
      <c r="N82" s="75">
        <v>1</v>
      </c>
    </row>
    <row r="83" spans="1:14" x14ac:dyDescent="0.25">
      <c r="A83" s="75" t="s">
        <v>337</v>
      </c>
      <c r="B83" s="75" t="s">
        <v>406</v>
      </c>
      <c r="C83" s="75">
        <v>102</v>
      </c>
      <c r="D83" s="155" t="s">
        <v>36</v>
      </c>
      <c r="E83" s="155" t="s">
        <v>36</v>
      </c>
      <c r="F83" s="155" t="s">
        <v>36</v>
      </c>
      <c r="G83" s="155" t="s">
        <v>36</v>
      </c>
      <c r="H83" s="155" t="s">
        <v>36</v>
      </c>
      <c r="I83" s="155" t="s">
        <v>36</v>
      </c>
      <c r="J83" s="75">
        <v>102</v>
      </c>
      <c r="K83" s="155" t="s">
        <v>36</v>
      </c>
      <c r="L83" s="155" t="s">
        <v>36</v>
      </c>
      <c r="M83" s="155" t="s">
        <v>36</v>
      </c>
      <c r="N83" s="157" t="s">
        <v>36</v>
      </c>
    </row>
    <row r="84" spans="1:14" x14ac:dyDescent="0.25">
      <c r="A84" s="75" t="s">
        <v>368</v>
      </c>
      <c r="B84" s="75" t="s">
        <v>410</v>
      </c>
      <c r="C84" s="75">
        <v>98</v>
      </c>
      <c r="D84" s="149">
        <v>98</v>
      </c>
      <c r="E84" s="155" t="s">
        <v>36</v>
      </c>
      <c r="F84" s="155" t="s">
        <v>36</v>
      </c>
      <c r="G84" s="155" t="s">
        <v>36</v>
      </c>
      <c r="H84" s="155" t="s">
        <v>36</v>
      </c>
      <c r="I84" s="155" t="s">
        <v>36</v>
      </c>
      <c r="J84" s="155" t="s">
        <v>36</v>
      </c>
      <c r="K84" s="155" t="s">
        <v>36</v>
      </c>
      <c r="L84" s="155" t="s">
        <v>36</v>
      </c>
      <c r="M84" s="155" t="s">
        <v>36</v>
      </c>
      <c r="N84" s="75">
        <v>1</v>
      </c>
    </row>
    <row r="85" spans="1:14" x14ac:dyDescent="0.25">
      <c r="A85" s="75" t="s">
        <v>369</v>
      </c>
      <c r="B85" s="75" t="s">
        <v>160</v>
      </c>
      <c r="C85" s="75">
        <v>98</v>
      </c>
      <c r="D85" s="155" t="s">
        <v>36</v>
      </c>
      <c r="E85" s="75">
        <v>12</v>
      </c>
      <c r="F85" s="75">
        <v>6</v>
      </c>
      <c r="G85" s="75">
        <v>22</v>
      </c>
      <c r="H85" s="75">
        <v>30</v>
      </c>
      <c r="I85" s="75">
        <v>1</v>
      </c>
      <c r="J85" s="155" t="s">
        <v>36</v>
      </c>
      <c r="K85" s="155" t="s">
        <v>36</v>
      </c>
      <c r="L85" s="155" t="s">
        <v>36</v>
      </c>
      <c r="M85" s="75">
        <v>27</v>
      </c>
      <c r="N85" s="75">
        <v>2</v>
      </c>
    </row>
    <row r="86" spans="1:14" x14ac:dyDescent="0.25">
      <c r="A86" s="75" t="s">
        <v>314</v>
      </c>
      <c r="B86" s="75" t="s">
        <v>479</v>
      </c>
      <c r="C86" s="75">
        <v>94</v>
      </c>
      <c r="D86" s="149">
        <v>4</v>
      </c>
      <c r="E86" s="155" t="s">
        <v>36</v>
      </c>
      <c r="F86" s="155" t="s">
        <v>36</v>
      </c>
      <c r="G86" s="155" t="s">
        <v>36</v>
      </c>
      <c r="H86" s="155" t="s">
        <v>36</v>
      </c>
      <c r="I86" s="155" t="s">
        <v>36</v>
      </c>
      <c r="J86" s="75">
        <v>8</v>
      </c>
      <c r="K86" s="155" t="s">
        <v>36</v>
      </c>
      <c r="L86" s="155" t="s">
        <v>36</v>
      </c>
      <c r="M86" s="75">
        <v>82</v>
      </c>
      <c r="N86" s="75">
        <v>1</v>
      </c>
    </row>
    <row r="87" spans="1:14" x14ac:dyDescent="0.25">
      <c r="A87" s="75" t="s">
        <v>315</v>
      </c>
      <c r="B87" s="75" t="s">
        <v>432</v>
      </c>
      <c r="C87" s="75">
        <v>93</v>
      </c>
      <c r="D87" s="149">
        <v>93</v>
      </c>
      <c r="E87" s="155" t="s">
        <v>36</v>
      </c>
      <c r="F87" s="155" t="s">
        <v>36</v>
      </c>
      <c r="G87" s="155" t="s">
        <v>36</v>
      </c>
      <c r="H87" s="155" t="s">
        <v>36</v>
      </c>
      <c r="I87" s="155" t="s">
        <v>36</v>
      </c>
      <c r="J87" s="155" t="s">
        <v>36</v>
      </c>
      <c r="K87" s="155" t="s">
        <v>36</v>
      </c>
      <c r="L87" s="155" t="s">
        <v>36</v>
      </c>
      <c r="M87" s="155" t="s">
        <v>36</v>
      </c>
      <c r="N87" s="157" t="s">
        <v>36</v>
      </c>
    </row>
    <row r="88" spans="1:14" x14ac:dyDescent="0.25">
      <c r="A88" s="75" t="s">
        <v>316</v>
      </c>
      <c r="B88" s="75" t="s">
        <v>208</v>
      </c>
      <c r="C88" s="75">
        <v>92</v>
      </c>
      <c r="D88" s="149">
        <v>92</v>
      </c>
      <c r="E88" s="155" t="s">
        <v>36</v>
      </c>
      <c r="F88" s="155" t="s">
        <v>36</v>
      </c>
      <c r="G88" s="155" t="s">
        <v>36</v>
      </c>
      <c r="H88" s="155" t="s">
        <v>36</v>
      </c>
      <c r="I88" s="155" t="s">
        <v>36</v>
      </c>
      <c r="J88" s="155" t="s">
        <v>36</v>
      </c>
      <c r="K88" s="155" t="s">
        <v>36</v>
      </c>
      <c r="L88" s="155" t="s">
        <v>36</v>
      </c>
      <c r="M88" s="155" t="s">
        <v>36</v>
      </c>
      <c r="N88" s="75">
        <v>1</v>
      </c>
    </row>
    <row r="89" spans="1:14" x14ac:dyDescent="0.25">
      <c r="A89" s="75" t="s">
        <v>317</v>
      </c>
      <c r="B89" s="75" t="s">
        <v>229</v>
      </c>
      <c r="C89" s="75">
        <v>89</v>
      </c>
      <c r="D89" s="155" t="s">
        <v>36</v>
      </c>
      <c r="E89" s="155" t="s">
        <v>36</v>
      </c>
      <c r="F89" s="155" t="s">
        <v>36</v>
      </c>
      <c r="G89" s="155" t="s">
        <v>36</v>
      </c>
      <c r="H89" s="155" t="s">
        <v>36</v>
      </c>
      <c r="I89" s="155" t="s">
        <v>36</v>
      </c>
      <c r="J89" s="75">
        <v>89</v>
      </c>
      <c r="K89" s="155" t="s">
        <v>36</v>
      </c>
      <c r="L89" s="155" t="s">
        <v>36</v>
      </c>
      <c r="M89" s="155" t="s">
        <v>36</v>
      </c>
      <c r="N89" s="75">
        <v>1</v>
      </c>
    </row>
    <row r="90" spans="1:14" x14ac:dyDescent="0.25">
      <c r="A90" s="75" t="s">
        <v>318</v>
      </c>
      <c r="B90" s="75" t="s">
        <v>231</v>
      </c>
      <c r="C90" s="75">
        <v>87</v>
      </c>
      <c r="D90" s="155" t="s">
        <v>36</v>
      </c>
      <c r="E90" s="155" t="s">
        <v>36</v>
      </c>
      <c r="F90" s="155" t="s">
        <v>36</v>
      </c>
      <c r="G90" s="155" t="s">
        <v>36</v>
      </c>
      <c r="H90" s="155" t="s">
        <v>36</v>
      </c>
      <c r="I90" s="155" t="s">
        <v>36</v>
      </c>
      <c r="J90" s="75">
        <v>87</v>
      </c>
      <c r="K90" s="155" t="s">
        <v>36</v>
      </c>
      <c r="L90" s="155" t="s">
        <v>36</v>
      </c>
      <c r="M90" s="155" t="s">
        <v>36</v>
      </c>
      <c r="N90" s="75">
        <v>1</v>
      </c>
    </row>
    <row r="91" spans="1:14" x14ac:dyDescent="0.25">
      <c r="A91" s="75" t="s">
        <v>523</v>
      </c>
      <c r="B91" s="75" t="s">
        <v>394</v>
      </c>
      <c r="C91" s="75">
        <v>85</v>
      </c>
      <c r="D91" s="155" t="s">
        <v>36</v>
      </c>
      <c r="E91" s="155" t="s">
        <v>36</v>
      </c>
      <c r="F91" s="155" t="s">
        <v>36</v>
      </c>
      <c r="G91" s="155" t="s">
        <v>36</v>
      </c>
      <c r="H91" s="155" t="s">
        <v>36</v>
      </c>
      <c r="I91" s="155" t="s">
        <v>36</v>
      </c>
      <c r="J91" s="155" t="s">
        <v>36</v>
      </c>
      <c r="K91" s="155" t="s">
        <v>36</v>
      </c>
      <c r="L91" s="155" t="s">
        <v>36</v>
      </c>
      <c r="M91" s="75">
        <v>85</v>
      </c>
      <c r="N91" s="75">
        <v>1</v>
      </c>
    </row>
    <row r="92" spans="1:14" x14ac:dyDescent="0.25">
      <c r="A92" s="75" t="s">
        <v>523</v>
      </c>
      <c r="B92" s="75" t="s">
        <v>434</v>
      </c>
      <c r="C92" s="75">
        <v>85</v>
      </c>
      <c r="D92" s="155" t="s">
        <v>36</v>
      </c>
      <c r="E92" s="155" t="s">
        <v>36</v>
      </c>
      <c r="F92" s="155" t="s">
        <v>36</v>
      </c>
      <c r="G92" s="155" t="s">
        <v>36</v>
      </c>
      <c r="H92" s="155" t="s">
        <v>36</v>
      </c>
      <c r="I92" s="155" t="s">
        <v>36</v>
      </c>
      <c r="J92" s="75">
        <v>85</v>
      </c>
      <c r="K92" s="155" t="s">
        <v>36</v>
      </c>
      <c r="L92" s="155" t="s">
        <v>36</v>
      </c>
      <c r="M92" s="155" t="s">
        <v>36</v>
      </c>
      <c r="N92" s="75">
        <v>1</v>
      </c>
    </row>
    <row r="93" spans="1:14" x14ac:dyDescent="0.25">
      <c r="A93" s="75" t="s">
        <v>338</v>
      </c>
      <c r="B93" s="75" t="s">
        <v>603</v>
      </c>
      <c r="C93" s="75">
        <v>84</v>
      </c>
      <c r="D93" s="155" t="s">
        <v>36</v>
      </c>
      <c r="E93" s="155" t="s">
        <v>36</v>
      </c>
      <c r="F93" s="155" t="s">
        <v>36</v>
      </c>
      <c r="G93" s="155" t="s">
        <v>36</v>
      </c>
      <c r="H93" s="155" t="s">
        <v>36</v>
      </c>
      <c r="I93" s="155" t="s">
        <v>36</v>
      </c>
      <c r="J93" s="75">
        <v>84</v>
      </c>
      <c r="K93" s="155" t="s">
        <v>36</v>
      </c>
      <c r="L93" s="155" t="s">
        <v>36</v>
      </c>
      <c r="M93" s="155" t="s">
        <v>36</v>
      </c>
      <c r="N93" s="75">
        <v>1</v>
      </c>
    </row>
    <row r="94" spans="1:14" x14ac:dyDescent="0.25">
      <c r="A94" s="75" t="s">
        <v>372</v>
      </c>
      <c r="B94" s="75" t="s">
        <v>197</v>
      </c>
      <c r="C94" s="75">
        <v>80</v>
      </c>
      <c r="D94" s="155" t="s">
        <v>36</v>
      </c>
      <c r="E94" s="155" t="s">
        <v>36</v>
      </c>
      <c r="F94" s="155" t="s">
        <v>36</v>
      </c>
      <c r="G94" s="155" t="s">
        <v>36</v>
      </c>
      <c r="H94" s="155" t="s">
        <v>36</v>
      </c>
      <c r="I94" s="155" t="s">
        <v>36</v>
      </c>
      <c r="J94" s="75">
        <v>80</v>
      </c>
      <c r="K94" s="155" t="s">
        <v>36</v>
      </c>
      <c r="L94" s="155" t="s">
        <v>36</v>
      </c>
      <c r="M94" s="155" t="s">
        <v>36</v>
      </c>
      <c r="N94" s="75">
        <v>1</v>
      </c>
    </row>
    <row r="95" spans="1:14" x14ac:dyDescent="0.25">
      <c r="A95" s="75" t="s">
        <v>373</v>
      </c>
      <c r="B95" s="75" t="s">
        <v>193</v>
      </c>
      <c r="C95" s="75">
        <v>79</v>
      </c>
      <c r="D95" s="149">
        <v>79</v>
      </c>
      <c r="E95" s="155" t="s">
        <v>36</v>
      </c>
      <c r="F95" s="155" t="s">
        <v>36</v>
      </c>
      <c r="G95" s="155" t="s">
        <v>36</v>
      </c>
      <c r="H95" s="155" t="s">
        <v>36</v>
      </c>
      <c r="I95" s="155" t="s">
        <v>36</v>
      </c>
      <c r="J95" s="155" t="s">
        <v>36</v>
      </c>
      <c r="K95" s="155" t="s">
        <v>36</v>
      </c>
      <c r="L95" s="155" t="s">
        <v>36</v>
      </c>
      <c r="M95" s="155" t="s">
        <v>36</v>
      </c>
      <c r="N95" s="75">
        <v>1</v>
      </c>
    </row>
    <row r="96" spans="1:14" x14ac:dyDescent="0.25">
      <c r="A96" s="75" t="s">
        <v>374</v>
      </c>
      <c r="B96" s="75" t="s">
        <v>436</v>
      </c>
      <c r="C96" s="75">
        <v>78</v>
      </c>
      <c r="D96" s="149">
        <v>71</v>
      </c>
      <c r="E96" s="155" t="s">
        <v>36</v>
      </c>
      <c r="F96" s="155" t="s">
        <v>36</v>
      </c>
      <c r="G96" s="155" t="s">
        <v>36</v>
      </c>
      <c r="H96" s="155" t="s">
        <v>36</v>
      </c>
      <c r="I96" s="155" t="s">
        <v>36</v>
      </c>
      <c r="J96" s="75">
        <v>7</v>
      </c>
      <c r="K96" s="155" t="s">
        <v>36</v>
      </c>
      <c r="L96" s="155" t="s">
        <v>36</v>
      </c>
      <c r="M96" s="155" t="s">
        <v>36</v>
      </c>
      <c r="N96" s="75">
        <v>2</v>
      </c>
    </row>
    <row r="97" spans="1:14" x14ac:dyDescent="0.25">
      <c r="A97" s="75" t="s">
        <v>375</v>
      </c>
      <c r="B97" s="75" t="s">
        <v>409</v>
      </c>
      <c r="C97" s="75">
        <v>77</v>
      </c>
      <c r="D97" s="155" t="s">
        <v>36</v>
      </c>
      <c r="E97" s="75">
        <v>12</v>
      </c>
      <c r="F97" s="155" t="s">
        <v>36</v>
      </c>
      <c r="G97" s="75">
        <v>15</v>
      </c>
      <c r="H97" s="155" t="s">
        <v>36</v>
      </c>
      <c r="I97" s="75">
        <v>50</v>
      </c>
      <c r="J97" s="155" t="s">
        <v>36</v>
      </c>
      <c r="K97" s="155" t="s">
        <v>36</v>
      </c>
      <c r="L97" s="155" t="s">
        <v>36</v>
      </c>
      <c r="M97" s="155" t="s">
        <v>36</v>
      </c>
      <c r="N97" s="75">
        <v>3</v>
      </c>
    </row>
    <row r="98" spans="1:14" x14ac:dyDescent="0.25">
      <c r="A98" s="75" t="s">
        <v>376</v>
      </c>
      <c r="B98" s="75" t="s">
        <v>233</v>
      </c>
      <c r="C98" s="75">
        <v>76</v>
      </c>
      <c r="D98" s="149">
        <v>72</v>
      </c>
      <c r="E98" s="155" t="s">
        <v>36</v>
      </c>
      <c r="F98" s="155" t="s">
        <v>36</v>
      </c>
      <c r="G98" s="155" t="s">
        <v>36</v>
      </c>
      <c r="H98" s="155" t="s">
        <v>36</v>
      </c>
      <c r="I98" s="75">
        <v>4</v>
      </c>
      <c r="J98" s="155" t="s">
        <v>36</v>
      </c>
      <c r="K98" s="155" t="s">
        <v>36</v>
      </c>
      <c r="L98" s="155" t="s">
        <v>36</v>
      </c>
      <c r="M98" s="155" t="s">
        <v>36</v>
      </c>
      <c r="N98" s="75">
        <v>2</v>
      </c>
    </row>
    <row r="99" spans="1:14" x14ac:dyDescent="0.25">
      <c r="A99" s="75" t="s">
        <v>319</v>
      </c>
      <c r="B99" s="75" t="s">
        <v>209</v>
      </c>
      <c r="C99" s="75">
        <v>70</v>
      </c>
      <c r="D99" s="155" t="s">
        <v>36</v>
      </c>
      <c r="E99" s="155" t="s">
        <v>36</v>
      </c>
      <c r="F99" s="155" t="s">
        <v>36</v>
      </c>
      <c r="G99" s="155" t="s">
        <v>36</v>
      </c>
      <c r="H99" s="155" t="s">
        <v>36</v>
      </c>
      <c r="I99" s="75">
        <v>70</v>
      </c>
      <c r="J99" s="155" t="s">
        <v>36</v>
      </c>
      <c r="K99" s="155" t="s">
        <v>36</v>
      </c>
      <c r="L99" s="155" t="s">
        <v>36</v>
      </c>
      <c r="M99" s="155" t="s">
        <v>36</v>
      </c>
      <c r="N99" s="75">
        <v>1</v>
      </c>
    </row>
    <row r="100" spans="1:14" x14ac:dyDescent="0.25">
      <c r="A100" s="75" t="s">
        <v>320</v>
      </c>
      <c r="B100" s="75" t="s">
        <v>435</v>
      </c>
      <c r="C100" s="75">
        <v>69</v>
      </c>
      <c r="D100" s="149">
        <v>69</v>
      </c>
      <c r="E100" s="155" t="s">
        <v>36</v>
      </c>
      <c r="F100" s="155" t="s">
        <v>36</v>
      </c>
      <c r="G100" s="155" t="s">
        <v>36</v>
      </c>
      <c r="H100" s="155" t="s">
        <v>36</v>
      </c>
      <c r="I100" s="155" t="s">
        <v>36</v>
      </c>
      <c r="J100" s="155" t="s">
        <v>36</v>
      </c>
      <c r="K100" s="155" t="s">
        <v>36</v>
      </c>
      <c r="L100" s="155" t="s">
        <v>36</v>
      </c>
      <c r="M100" s="155" t="s">
        <v>36</v>
      </c>
      <c r="N100" s="75">
        <v>1</v>
      </c>
    </row>
    <row r="101" spans="1:14" x14ac:dyDescent="0.25">
      <c r="A101" s="75" t="s">
        <v>321</v>
      </c>
      <c r="B101" s="75" t="s">
        <v>396</v>
      </c>
      <c r="C101" s="75">
        <v>68</v>
      </c>
      <c r="D101" s="155" t="s">
        <v>36</v>
      </c>
      <c r="E101" s="155" t="s">
        <v>36</v>
      </c>
      <c r="F101" s="155" t="s">
        <v>36</v>
      </c>
      <c r="G101" s="75">
        <v>68</v>
      </c>
      <c r="H101" s="155" t="s">
        <v>36</v>
      </c>
      <c r="I101" s="155" t="s">
        <v>36</v>
      </c>
      <c r="J101" s="155" t="s">
        <v>36</v>
      </c>
      <c r="K101" s="155" t="s">
        <v>36</v>
      </c>
      <c r="L101" s="155" t="s">
        <v>36</v>
      </c>
      <c r="M101" s="155" t="s">
        <v>36</v>
      </c>
      <c r="N101" s="75">
        <v>1</v>
      </c>
    </row>
    <row r="102" spans="1:14" x14ac:dyDescent="0.25">
      <c r="A102" s="75" t="s">
        <v>322</v>
      </c>
      <c r="B102" s="75" t="s">
        <v>227</v>
      </c>
      <c r="C102" s="75">
        <v>67</v>
      </c>
      <c r="D102" s="149">
        <v>67</v>
      </c>
      <c r="E102" s="155" t="s">
        <v>36</v>
      </c>
      <c r="F102" s="155" t="s">
        <v>36</v>
      </c>
      <c r="G102" s="155" t="s">
        <v>36</v>
      </c>
      <c r="H102" s="155" t="s">
        <v>36</v>
      </c>
      <c r="I102" s="155" t="s">
        <v>36</v>
      </c>
      <c r="J102" s="155" t="s">
        <v>36</v>
      </c>
      <c r="K102" s="155" t="s">
        <v>36</v>
      </c>
      <c r="L102" s="155" t="s">
        <v>36</v>
      </c>
      <c r="M102" s="155" t="s">
        <v>36</v>
      </c>
      <c r="N102" s="75">
        <v>1</v>
      </c>
    </row>
    <row r="103" spans="1:14" x14ac:dyDescent="0.25">
      <c r="A103" s="75" t="s">
        <v>323</v>
      </c>
      <c r="B103" s="75" t="s">
        <v>266</v>
      </c>
      <c r="C103" s="75">
        <v>62</v>
      </c>
      <c r="D103" s="155" t="s">
        <v>36</v>
      </c>
      <c r="E103" s="155" t="s">
        <v>36</v>
      </c>
      <c r="F103" s="155" t="s">
        <v>36</v>
      </c>
      <c r="G103" s="155" t="s">
        <v>36</v>
      </c>
      <c r="H103" s="155" t="s">
        <v>36</v>
      </c>
      <c r="I103" s="75">
        <v>62</v>
      </c>
      <c r="J103" s="155" t="s">
        <v>36</v>
      </c>
      <c r="K103" s="155" t="s">
        <v>36</v>
      </c>
      <c r="L103" s="155" t="s">
        <v>36</v>
      </c>
      <c r="M103" s="155" t="s">
        <v>36</v>
      </c>
      <c r="N103" s="75">
        <v>1</v>
      </c>
    </row>
    <row r="104" spans="1:14" x14ac:dyDescent="0.25">
      <c r="A104" s="75" t="s">
        <v>377</v>
      </c>
      <c r="B104" s="75" t="s">
        <v>422</v>
      </c>
      <c r="C104" s="75">
        <v>55</v>
      </c>
      <c r="D104" s="155" t="s">
        <v>36</v>
      </c>
      <c r="E104" s="155" t="s">
        <v>36</v>
      </c>
      <c r="F104" s="155" t="s">
        <v>36</v>
      </c>
      <c r="G104" s="75">
        <v>30</v>
      </c>
      <c r="H104" s="155" t="s">
        <v>36</v>
      </c>
      <c r="I104" s="155" t="s">
        <v>36</v>
      </c>
      <c r="J104" s="155" t="s">
        <v>36</v>
      </c>
      <c r="K104" s="155" t="s">
        <v>36</v>
      </c>
      <c r="L104" s="155" t="s">
        <v>36</v>
      </c>
      <c r="M104" s="75">
        <v>25</v>
      </c>
      <c r="N104" s="75">
        <v>1</v>
      </c>
    </row>
    <row r="105" spans="1:14" x14ac:dyDescent="0.25">
      <c r="A105" s="75" t="s">
        <v>524</v>
      </c>
      <c r="B105" s="75" t="s">
        <v>393</v>
      </c>
      <c r="C105" s="75">
        <v>54</v>
      </c>
      <c r="D105" s="149">
        <v>22</v>
      </c>
      <c r="E105" s="75">
        <v>1</v>
      </c>
      <c r="F105" s="155" t="s">
        <v>36</v>
      </c>
      <c r="G105" s="155" t="s">
        <v>36</v>
      </c>
      <c r="H105" s="155" t="s">
        <v>36</v>
      </c>
      <c r="I105" s="155" t="s">
        <v>36</v>
      </c>
      <c r="J105" s="75">
        <v>31</v>
      </c>
      <c r="K105" s="155" t="s">
        <v>36</v>
      </c>
      <c r="L105" s="155" t="s">
        <v>36</v>
      </c>
      <c r="M105" s="155" t="s">
        <v>36</v>
      </c>
      <c r="N105" s="75">
        <v>1</v>
      </c>
    </row>
    <row r="106" spans="1:14" x14ac:dyDescent="0.25">
      <c r="A106" s="75" t="s">
        <v>524</v>
      </c>
      <c r="B106" s="75" t="s">
        <v>225</v>
      </c>
      <c r="C106" s="75">
        <v>54</v>
      </c>
      <c r="D106" s="149">
        <v>53</v>
      </c>
      <c r="E106" s="155" t="s">
        <v>36</v>
      </c>
      <c r="F106" s="155" t="s">
        <v>36</v>
      </c>
      <c r="G106" s="155" t="s">
        <v>36</v>
      </c>
      <c r="H106" s="155" t="s">
        <v>36</v>
      </c>
      <c r="I106" s="155" t="s">
        <v>36</v>
      </c>
      <c r="J106" s="155" t="s">
        <v>36</v>
      </c>
      <c r="K106" s="155" t="s">
        <v>36</v>
      </c>
      <c r="L106" s="155" t="s">
        <v>36</v>
      </c>
      <c r="M106" s="75">
        <v>1</v>
      </c>
      <c r="N106" s="75">
        <v>2</v>
      </c>
    </row>
    <row r="107" spans="1:14" x14ac:dyDescent="0.25">
      <c r="A107" s="75" t="s">
        <v>325</v>
      </c>
      <c r="B107" s="75" t="s">
        <v>420</v>
      </c>
      <c r="C107" s="75">
        <v>53</v>
      </c>
      <c r="D107" s="149">
        <v>53</v>
      </c>
      <c r="E107" s="155" t="s">
        <v>36</v>
      </c>
      <c r="F107" s="155" t="s">
        <v>36</v>
      </c>
      <c r="G107" s="155" t="s">
        <v>36</v>
      </c>
      <c r="H107" s="155" t="s">
        <v>36</v>
      </c>
      <c r="I107" s="155" t="s">
        <v>36</v>
      </c>
      <c r="J107" s="155" t="s">
        <v>36</v>
      </c>
      <c r="K107" s="155" t="s">
        <v>36</v>
      </c>
      <c r="L107" s="155" t="s">
        <v>36</v>
      </c>
      <c r="M107" s="155" t="s">
        <v>36</v>
      </c>
      <c r="N107" s="75">
        <v>1</v>
      </c>
    </row>
    <row r="108" spans="1:14" x14ac:dyDescent="0.25">
      <c r="A108" s="75" t="s">
        <v>379</v>
      </c>
      <c r="B108" s="75" t="s">
        <v>509</v>
      </c>
      <c r="C108" s="75">
        <v>50</v>
      </c>
      <c r="D108" s="149">
        <v>50</v>
      </c>
      <c r="E108" s="155" t="s">
        <v>36</v>
      </c>
      <c r="F108" s="155" t="s">
        <v>36</v>
      </c>
      <c r="G108" s="155" t="s">
        <v>36</v>
      </c>
      <c r="H108" s="155" t="s">
        <v>36</v>
      </c>
      <c r="I108" s="155" t="s">
        <v>36</v>
      </c>
      <c r="J108" s="155" t="s">
        <v>36</v>
      </c>
      <c r="K108" s="155" t="s">
        <v>36</v>
      </c>
      <c r="L108" s="155" t="s">
        <v>36</v>
      </c>
      <c r="M108" s="155" t="s">
        <v>36</v>
      </c>
      <c r="N108" s="157" t="s">
        <v>36</v>
      </c>
    </row>
    <row r="109" spans="1:14" x14ac:dyDescent="0.25">
      <c r="A109" s="75" t="s">
        <v>382</v>
      </c>
      <c r="B109" s="75" t="s">
        <v>199</v>
      </c>
      <c r="C109" s="75">
        <v>48</v>
      </c>
      <c r="D109" s="149">
        <v>24</v>
      </c>
      <c r="E109" s="75">
        <v>2</v>
      </c>
      <c r="F109" s="155" t="s">
        <v>36</v>
      </c>
      <c r="G109" s="155" t="s">
        <v>36</v>
      </c>
      <c r="H109" s="155" t="s">
        <v>36</v>
      </c>
      <c r="I109" s="75">
        <v>5</v>
      </c>
      <c r="J109" s="155" t="s">
        <v>36</v>
      </c>
      <c r="K109" s="155" t="s">
        <v>36</v>
      </c>
      <c r="L109" s="155" t="s">
        <v>36</v>
      </c>
      <c r="M109" s="75">
        <v>17</v>
      </c>
      <c r="N109" s="75">
        <v>1</v>
      </c>
    </row>
    <row r="110" spans="1:14" x14ac:dyDescent="0.25">
      <c r="A110" s="75" t="s">
        <v>326</v>
      </c>
      <c r="B110" s="75" t="s">
        <v>194</v>
      </c>
      <c r="C110" s="75">
        <v>47</v>
      </c>
      <c r="D110" s="149">
        <v>47</v>
      </c>
      <c r="E110" s="155" t="s">
        <v>36</v>
      </c>
      <c r="F110" s="155" t="s">
        <v>36</v>
      </c>
      <c r="G110" s="155" t="s">
        <v>36</v>
      </c>
      <c r="H110" s="155" t="s">
        <v>36</v>
      </c>
      <c r="I110" s="155" t="s">
        <v>36</v>
      </c>
      <c r="J110" s="155" t="s">
        <v>36</v>
      </c>
      <c r="K110" s="155" t="s">
        <v>36</v>
      </c>
      <c r="L110" s="155" t="s">
        <v>36</v>
      </c>
      <c r="M110" s="155" t="s">
        <v>36</v>
      </c>
      <c r="N110" s="75">
        <v>1</v>
      </c>
    </row>
    <row r="111" spans="1:14" x14ac:dyDescent="0.25">
      <c r="A111" s="75" t="s">
        <v>525</v>
      </c>
      <c r="B111" s="75" t="s">
        <v>180</v>
      </c>
      <c r="C111" s="75">
        <v>45</v>
      </c>
      <c r="D111" s="149">
        <v>45</v>
      </c>
      <c r="E111" s="155" t="s">
        <v>36</v>
      </c>
      <c r="F111" s="155" t="s">
        <v>36</v>
      </c>
      <c r="G111" s="155" t="s">
        <v>36</v>
      </c>
      <c r="H111" s="155" t="s">
        <v>36</v>
      </c>
      <c r="I111" s="155" t="s">
        <v>36</v>
      </c>
      <c r="J111" s="155" t="s">
        <v>36</v>
      </c>
      <c r="K111" s="155" t="s">
        <v>36</v>
      </c>
      <c r="L111" s="155" t="s">
        <v>36</v>
      </c>
      <c r="M111" s="155" t="s">
        <v>36</v>
      </c>
      <c r="N111" s="75">
        <v>1</v>
      </c>
    </row>
    <row r="112" spans="1:14" x14ac:dyDescent="0.25">
      <c r="A112" s="75" t="s">
        <v>525</v>
      </c>
      <c r="B112" s="75" t="s">
        <v>230</v>
      </c>
      <c r="C112" s="75">
        <v>45</v>
      </c>
      <c r="D112" s="149">
        <v>45</v>
      </c>
      <c r="E112" s="155" t="s">
        <v>36</v>
      </c>
      <c r="F112" s="155" t="s">
        <v>36</v>
      </c>
      <c r="G112" s="155" t="s">
        <v>36</v>
      </c>
      <c r="H112" s="155" t="s">
        <v>36</v>
      </c>
      <c r="I112" s="155" t="s">
        <v>36</v>
      </c>
      <c r="J112" s="155" t="s">
        <v>36</v>
      </c>
      <c r="K112" s="155" t="s">
        <v>36</v>
      </c>
      <c r="L112" s="155" t="s">
        <v>36</v>
      </c>
      <c r="M112" s="155" t="s">
        <v>36</v>
      </c>
      <c r="N112" s="75">
        <v>1</v>
      </c>
    </row>
    <row r="113" spans="1:14" x14ac:dyDescent="0.25">
      <c r="A113" s="75" t="s">
        <v>525</v>
      </c>
      <c r="B113" s="75" t="s">
        <v>395</v>
      </c>
      <c r="C113" s="75">
        <v>45</v>
      </c>
      <c r="D113" s="155" t="s">
        <v>36</v>
      </c>
      <c r="E113" s="155" t="s">
        <v>36</v>
      </c>
      <c r="F113" s="155" t="s">
        <v>36</v>
      </c>
      <c r="G113" s="155" t="s">
        <v>36</v>
      </c>
      <c r="H113" s="155" t="s">
        <v>36</v>
      </c>
      <c r="I113" s="155" t="s">
        <v>36</v>
      </c>
      <c r="J113" s="155" t="s">
        <v>36</v>
      </c>
      <c r="K113" s="155" t="s">
        <v>36</v>
      </c>
      <c r="L113" s="155" t="s">
        <v>36</v>
      </c>
      <c r="M113" s="75">
        <v>45</v>
      </c>
      <c r="N113" s="75">
        <v>1</v>
      </c>
    </row>
    <row r="114" spans="1:14" x14ac:dyDescent="0.25">
      <c r="A114" s="75" t="s">
        <v>525</v>
      </c>
      <c r="B114" s="75" t="s">
        <v>418</v>
      </c>
      <c r="C114" s="75">
        <v>45</v>
      </c>
      <c r="D114" s="155" t="s">
        <v>36</v>
      </c>
      <c r="E114" s="155" t="s">
        <v>36</v>
      </c>
      <c r="F114" s="155" t="s">
        <v>36</v>
      </c>
      <c r="G114" s="155" t="s">
        <v>36</v>
      </c>
      <c r="H114" s="155" t="s">
        <v>36</v>
      </c>
      <c r="I114" s="75">
        <v>45</v>
      </c>
      <c r="J114" s="155" t="s">
        <v>36</v>
      </c>
      <c r="K114" s="155" t="s">
        <v>36</v>
      </c>
      <c r="L114" s="155" t="s">
        <v>36</v>
      </c>
      <c r="M114" s="155" t="s">
        <v>36</v>
      </c>
      <c r="N114" s="75">
        <v>1</v>
      </c>
    </row>
    <row r="115" spans="1:14" x14ac:dyDescent="0.25">
      <c r="A115" s="75" t="s">
        <v>516</v>
      </c>
      <c r="B115" s="75" t="s">
        <v>419</v>
      </c>
      <c r="C115" s="75">
        <v>43</v>
      </c>
      <c r="D115" s="155" t="s">
        <v>36</v>
      </c>
      <c r="E115" s="155" t="s">
        <v>36</v>
      </c>
      <c r="F115" s="155" t="s">
        <v>36</v>
      </c>
      <c r="G115" s="155" t="s">
        <v>36</v>
      </c>
      <c r="H115" s="155" t="s">
        <v>36</v>
      </c>
      <c r="I115" s="75">
        <v>43</v>
      </c>
      <c r="J115" s="155" t="s">
        <v>36</v>
      </c>
      <c r="K115" s="155" t="s">
        <v>36</v>
      </c>
      <c r="L115" s="155" t="s">
        <v>36</v>
      </c>
      <c r="M115" s="155" t="s">
        <v>36</v>
      </c>
      <c r="N115" s="75">
        <v>1</v>
      </c>
    </row>
    <row r="116" spans="1:14" x14ac:dyDescent="0.25">
      <c r="A116" s="75" t="s">
        <v>526</v>
      </c>
      <c r="B116" s="75" t="s">
        <v>265</v>
      </c>
      <c r="C116" s="75">
        <v>42</v>
      </c>
      <c r="D116" s="149">
        <v>30</v>
      </c>
      <c r="E116" s="155" t="s">
        <v>36</v>
      </c>
      <c r="F116" s="155" t="s">
        <v>36</v>
      </c>
      <c r="G116" s="155" t="s">
        <v>36</v>
      </c>
      <c r="H116" s="155" t="s">
        <v>36</v>
      </c>
      <c r="I116" s="75">
        <v>5</v>
      </c>
      <c r="J116" s="75">
        <v>1</v>
      </c>
      <c r="K116" s="155" t="s">
        <v>36</v>
      </c>
      <c r="L116" s="155" t="s">
        <v>36</v>
      </c>
      <c r="M116" s="75">
        <v>6</v>
      </c>
      <c r="N116" s="75">
        <v>1</v>
      </c>
    </row>
    <row r="117" spans="1:14" x14ac:dyDescent="0.25">
      <c r="A117" s="75" t="s">
        <v>526</v>
      </c>
      <c r="B117" s="75" t="s">
        <v>429</v>
      </c>
      <c r="C117" s="75">
        <v>42</v>
      </c>
      <c r="D117" s="149">
        <v>42</v>
      </c>
      <c r="E117" s="155" t="s">
        <v>36</v>
      </c>
      <c r="F117" s="155" t="s">
        <v>36</v>
      </c>
      <c r="G117" s="155" t="s">
        <v>36</v>
      </c>
      <c r="H117" s="155" t="s">
        <v>36</v>
      </c>
      <c r="I117" s="155" t="s">
        <v>36</v>
      </c>
      <c r="J117" s="155" t="s">
        <v>36</v>
      </c>
      <c r="K117" s="155" t="s">
        <v>36</v>
      </c>
      <c r="L117" s="155" t="s">
        <v>36</v>
      </c>
      <c r="M117" s="155" t="s">
        <v>36</v>
      </c>
      <c r="N117" s="75">
        <v>1</v>
      </c>
    </row>
    <row r="118" spans="1:14" x14ac:dyDescent="0.25">
      <c r="A118" s="75" t="s">
        <v>527</v>
      </c>
      <c r="B118" s="75" t="s">
        <v>510</v>
      </c>
      <c r="C118" s="75">
        <v>39</v>
      </c>
      <c r="D118" s="149">
        <v>17</v>
      </c>
      <c r="E118" s="155" t="s">
        <v>36</v>
      </c>
      <c r="F118" s="155" t="s">
        <v>36</v>
      </c>
      <c r="G118" s="75">
        <v>22</v>
      </c>
      <c r="H118" s="155" t="s">
        <v>36</v>
      </c>
      <c r="I118" s="155" t="s">
        <v>36</v>
      </c>
      <c r="J118" s="155" t="s">
        <v>36</v>
      </c>
      <c r="K118" s="155" t="s">
        <v>36</v>
      </c>
      <c r="L118" s="155" t="s">
        <v>36</v>
      </c>
      <c r="M118" s="155" t="s">
        <v>36</v>
      </c>
      <c r="N118" s="75">
        <v>1</v>
      </c>
    </row>
    <row r="119" spans="1:14" x14ac:dyDescent="0.25">
      <c r="A119" s="75" t="s">
        <v>527</v>
      </c>
      <c r="B119" s="75" t="s">
        <v>438</v>
      </c>
      <c r="C119" s="75">
        <v>39</v>
      </c>
      <c r="D119" s="149">
        <v>39</v>
      </c>
      <c r="E119" s="155" t="s">
        <v>36</v>
      </c>
      <c r="F119" s="155" t="s">
        <v>36</v>
      </c>
      <c r="G119" s="155" t="s">
        <v>36</v>
      </c>
      <c r="H119" s="155" t="s">
        <v>36</v>
      </c>
      <c r="I119" s="155" t="s">
        <v>36</v>
      </c>
      <c r="J119" s="155" t="s">
        <v>36</v>
      </c>
      <c r="K119" s="155" t="s">
        <v>36</v>
      </c>
      <c r="L119" s="155" t="s">
        <v>36</v>
      </c>
      <c r="M119" s="155" t="s">
        <v>36</v>
      </c>
      <c r="N119" s="75">
        <v>1</v>
      </c>
    </row>
    <row r="120" spans="1:14" x14ac:dyDescent="0.25">
      <c r="A120" s="75" t="s">
        <v>528</v>
      </c>
      <c r="B120" s="75" t="s">
        <v>411</v>
      </c>
      <c r="C120" s="75">
        <v>38</v>
      </c>
      <c r="D120" s="149">
        <v>8</v>
      </c>
      <c r="E120" s="155" t="s">
        <v>36</v>
      </c>
      <c r="F120" s="155" t="s">
        <v>36</v>
      </c>
      <c r="G120" s="155" t="s">
        <v>36</v>
      </c>
      <c r="H120" s="155" t="s">
        <v>36</v>
      </c>
      <c r="I120" s="75">
        <v>21</v>
      </c>
      <c r="J120" s="75">
        <v>7</v>
      </c>
      <c r="K120" s="155" t="s">
        <v>36</v>
      </c>
      <c r="L120" s="75">
        <v>2</v>
      </c>
      <c r="M120" s="155" t="s">
        <v>36</v>
      </c>
      <c r="N120" s="75">
        <v>1</v>
      </c>
    </row>
    <row r="121" spans="1:14" x14ac:dyDescent="0.25">
      <c r="A121" s="75" t="s">
        <v>528</v>
      </c>
      <c r="B121" s="75" t="s">
        <v>412</v>
      </c>
      <c r="C121" s="75">
        <v>38</v>
      </c>
      <c r="D121" s="155" t="s">
        <v>36</v>
      </c>
      <c r="E121" s="155" t="s">
        <v>36</v>
      </c>
      <c r="F121" s="155" t="s">
        <v>36</v>
      </c>
      <c r="G121" s="155" t="s">
        <v>36</v>
      </c>
      <c r="H121" s="155" t="s">
        <v>36</v>
      </c>
      <c r="I121" s="155" t="s">
        <v>36</v>
      </c>
      <c r="J121" s="75">
        <v>21</v>
      </c>
      <c r="K121" s="155" t="s">
        <v>36</v>
      </c>
      <c r="L121" s="155" t="s">
        <v>36</v>
      </c>
      <c r="M121" s="75">
        <v>17</v>
      </c>
      <c r="N121" s="75">
        <v>2</v>
      </c>
    </row>
    <row r="122" spans="1:14" x14ac:dyDescent="0.25">
      <c r="A122" s="75" t="s">
        <v>528</v>
      </c>
      <c r="B122" s="75" t="s">
        <v>261</v>
      </c>
      <c r="C122" s="75">
        <v>38</v>
      </c>
      <c r="D122" s="155" t="s">
        <v>36</v>
      </c>
      <c r="E122" s="155" t="s">
        <v>36</v>
      </c>
      <c r="F122" s="155" t="s">
        <v>36</v>
      </c>
      <c r="G122" s="155" t="s">
        <v>36</v>
      </c>
      <c r="H122" s="155" t="s">
        <v>36</v>
      </c>
      <c r="I122" s="75">
        <v>38</v>
      </c>
      <c r="J122" s="155" t="s">
        <v>36</v>
      </c>
      <c r="K122" s="155" t="s">
        <v>36</v>
      </c>
      <c r="L122" s="155" t="s">
        <v>36</v>
      </c>
      <c r="M122" s="155" t="s">
        <v>36</v>
      </c>
      <c r="N122" s="75">
        <v>1</v>
      </c>
    </row>
    <row r="123" spans="1:14" x14ac:dyDescent="0.25">
      <c r="A123" s="75" t="s">
        <v>528</v>
      </c>
      <c r="B123" s="75" t="s">
        <v>442</v>
      </c>
      <c r="C123" s="75">
        <v>38</v>
      </c>
      <c r="D123" s="149">
        <v>38</v>
      </c>
      <c r="E123" s="155" t="s">
        <v>36</v>
      </c>
      <c r="F123" s="155" t="s">
        <v>36</v>
      </c>
      <c r="G123" s="155" t="s">
        <v>36</v>
      </c>
      <c r="H123" s="155" t="s">
        <v>36</v>
      </c>
      <c r="I123" s="155" t="s">
        <v>36</v>
      </c>
      <c r="J123" s="155" t="s">
        <v>36</v>
      </c>
      <c r="K123" s="155" t="s">
        <v>36</v>
      </c>
      <c r="L123" s="155" t="s">
        <v>36</v>
      </c>
      <c r="M123" s="155" t="s">
        <v>36</v>
      </c>
      <c r="N123" s="75">
        <v>1</v>
      </c>
    </row>
    <row r="124" spans="1:14" x14ac:dyDescent="0.25">
      <c r="A124" s="75" t="s">
        <v>528</v>
      </c>
      <c r="B124" s="75" t="s">
        <v>269</v>
      </c>
      <c r="C124" s="75">
        <v>38</v>
      </c>
      <c r="D124" s="155" t="s">
        <v>36</v>
      </c>
      <c r="E124" s="155" t="s">
        <v>36</v>
      </c>
      <c r="F124" s="155" t="s">
        <v>36</v>
      </c>
      <c r="G124" s="155" t="s">
        <v>36</v>
      </c>
      <c r="H124" s="155" t="s">
        <v>36</v>
      </c>
      <c r="I124" s="75">
        <v>38</v>
      </c>
      <c r="J124" s="155" t="s">
        <v>36</v>
      </c>
      <c r="K124" s="155" t="s">
        <v>36</v>
      </c>
      <c r="L124" s="155" t="s">
        <v>36</v>
      </c>
      <c r="M124" s="155" t="s">
        <v>36</v>
      </c>
      <c r="N124" s="75">
        <v>1</v>
      </c>
    </row>
    <row r="125" spans="1:14" x14ac:dyDescent="0.25">
      <c r="A125" s="75" t="s">
        <v>529</v>
      </c>
      <c r="B125" s="75" t="s">
        <v>226</v>
      </c>
      <c r="C125" s="75">
        <v>34</v>
      </c>
      <c r="D125" s="149">
        <v>3</v>
      </c>
      <c r="E125" s="155" t="s">
        <v>36</v>
      </c>
      <c r="F125" s="155" t="s">
        <v>36</v>
      </c>
      <c r="G125" s="155" t="s">
        <v>36</v>
      </c>
      <c r="H125" s="155" t="s">
        <v>36</v>
      </c>
      <c r="I125" s="155" t="s">
        <v>36</v>
      </c>
      <c r="J125" s="155" t="s">
        <v>36</v>
      </c>
      <c r="K125" s="155" t="s">
        <v>36</v>
      </c>
      <c r="L125" s="155" t="s">
        <v>36</v>
      </c>
      <c r="M125" s="75">
        <v>31</v>
      </c>
      <c r="N125" s="75">
        <v>1</v>
      </c>
    </row>
    <row r="126" spans="1:14" x14ac:dyDescent="0.25">
      <c r="A126" s="75" t="s">
        <v>529</v>
      </c>
      <c r="B126" s="75" t="s">
        <v>431</v>
      </c>
      <c r="C126" s="75">
        <v>34</v>
      </c>
      <c r="D126" s="149">
        <v>7</v>
      </c>
      <c r="E126" s="155" t="s">
        <v>36</v>
      </c>
      <c r="F126" s="155" t="s">
        <v>36</v>
      </c>
      <c r="G126" s="155" t="s">
        <v>36</v>
      </c>
      <c r="H126" s="155" t="s">
        <v>36</v>
      </c>
      <c r="I126" s="155" t="s">
        <v>36</v>
      </c>
      <c r="J126" s="155" t="s">
        <v>36</v>
      </c>
      <c r="K126" s="155" t="s">
        <v>36</v>
      </c>
      <c r="L126" s="155" t="s">
        <v>36</v>
      </c>
      <c r="M126" s="75">
        <v>27</v>
      </c>
      <c r="N126" s="75">
        <v>2</v>
      </c>
    </row>
    <row r="127" spans="1:14" x14ac:dyDescent="0.25">
      <c r="A127" s="75" t="s">
        <v>383</v>
      </c>
      <c r="B127" s="75" t="s">
        <v>511</v>
      </c>
      <c r="C127" s="75">
        <v>33</v>
      </c>
      <c r="D127" s="149">
        <v>33</v>
      </c>
      <c r="E127" s="155" t="s">
        <v>36</v>
      </c>
      <c r="F127" s="155" t="s">
        <v>36</v>
      </c>
      <c r="G127" s="155" t="s">
        <v>36</v>
      </c>
      <c r="H127" s="155" t="s">
        <v>36</v>
      </c>
      <c r="I127" s="155" t="s">
        <v>36</v>
      </c>
      <c r="J127" s="155" t="s">
        <v>36</v>
      </c>
      <c r="K127" s="155" t="s">
        <v>36</v>
      </c>
      <c r="L127" s="155" t="s">
        <v>36</v>
      </c>
      <c r="M127" s="155" t="s">
        <v>36</v>
      </c>
      <c r="N127" s="75">
        <v>0</v>
      </c>
    </row>
    <row r="128" spans="1:14" x14ac:dyDescent="0.25">
      <c r="A128" s="75" t="s">
        <v>517</v>
      </c>
      <c r="B128" s="75" t="s">
        <v>397</v>
      </c>
      <c r="C128" s="75">
        <v>31</v>
      </c>
      <c r="D128" s="155" t="s">
        <v>36</v>
      </c>
      <c r="E128" s="155" t="s">
        <v>36</v>
      </c>
      <c r="F128" s="155" t="s">
        <v>36</v>
      </c>
      <c r="G128" s="155" t="s">
        <v>36</v>
      </c>
      <c r="H128" s="155" t="s">
        <v>36</v>
      </c>
      <c r="I128" s="75">
        <v>31</v>
      </c>
      <c r="J128" s="155" t="s">
        <v>36</v>
      </c>
      <c r="K128" s="155" t="s">
        <v>36</v>
      </c>
      <c r="L128" s="155" t="s">
        <v>36</v>
      </c>
      <c r="M128" s="155" t="s">
        <v>36</v>
      </c>
      <c r="N128" s="75">
        <v>1</v>
      </c>
    </row>
    <row r="129" spans="1:14" x14ac:dyDescent="0.25">
      <c r="A129" s="75" t="s">
        <v>530</v>
      </c>
      <c r="B129" s="75" t="s">
        <v>437</v>
      </c>
      <c r="C129" s="75">
        <v>30</v>
      </c>
      <c r="D129" s="149">
        <v>30</v>
      </c>
      <c r="E129" s="155" t="s">
        <v>36</v>
      </c>
      <c r="F129" s="155" t="s">
        <v>36</v>
      </c>
      <c r="G129" s="155" t="s">
        <v>36</v>
      </c>
      <c r="H129" s="155" t="s">
        <v>36</v>
      </c>
      <c r="I129" s="155" t="s">
        <v>36</v>
      </c>
      <c r="J129" s="155" t="s">
        <v>36</v>
      </c>
      <c r="K129" s="155" t="s">
        <v>36</v>
      </c>
      <c r="L129" s="155" t="s">
        <v>36</v>
      </c>
      <c r="M129" s="155" t="s">
        <v>36</v>
      </c>
      <c r="N129" s="75">
        <v>1</v>
      </c>
    </row>
    <row r="130" spans="1:14" x14ac:dyDescent="0.25">
      <c r="A130" s="75" t="s">
        <v>530</v>
      </c>
      <c r="B130" s="75" t="s">
        <v>228</v>
      </c>
      <c r="C130" s="75">
        <v>30</v>
      </c>
      <c r="D130" s="155" t="s">
        <v>36</v>
      </c>
      <c r="E130" s="155" t="s">
        <v>36</v>
      </c>
      <c r="F130" s="155" t="s">
        <v>36</v>
      </c>
      <c r="G130" s="155" t="s">
        <v>36</v>
      </c>
      <c r="H130" s="155" t="s">
        <v>36</v>
      </c>
      <c r="I130" s="75">
        <v>30</v>
      </c>
      <c r="J130" s="155" t="s">
        <v>36</v>
      </c>
      <c r="K130" s="155" t="s">
        <v>36</v>
      </c>
      <c r="L130" s="155" t="s">
        <v>36</v>
      </c>
      <c r="M130" s="155" t="s">
        <v>36</v>
      </c>
      <c r="N130" s="75">
        <v>1</v>
      </c>
    </row>
    <row r="131" spans="1:14" x14ac:dyDescent="0.25">
      <c r="A131" s="75" t="s">
        <v>531</v>
      </c>
      <c r="B131" s="75" t="s">
        <v>198</v>
      </c>
      <c r="C131" s="75">
        <v>29</v>
      </c>
      <c r="D131" s="149">
        <v>29</v>
      </c>
      <c r="E131" s="155" t="s">
        <v>36</v>
      </c>
      <c r="F131" s="155" t="s">
        <v>36</v>
      </c>
      <c r="G131" s="155" t="s">
        <v>36</v>
      </c>
      <c r="H131" s="155" t="s">
        <v>36</v>
      </c>
      <c r="I131" s="155" t="s">
        <v>36</v>
      </c>
      <c r="J131" s="155" t="s">
        <v>36</v>
      </c>
      <c r="K131" s="155" t="s">
        <v>36</v>
      </c>
      <c r="L131" s="155" t="s">
        <v>36</v>
      </c>
      <c r="M131" s="155" t="s">
        <v>36</v>
      </c>
      <c r="N131" s="75">
        <v>1</v>
      </c>
    </row>
    <row r="132" spans="1:14" x14ac:dyDescent="0.25">
      <c r="A132" s="75" t="s">
        <v>531</v>
      </c>
      <c r="B132" s="75" t="s">
        <v>253</v>
      </c>
      <c r="C132" s="75">
        <v>29</v>
      </c>
      <c r="D132" s="155" t="s">
        <v>36</v>
      </c>
      <c r="E132" s="155" t="s">
        <v>36</v>
      </c>
      <c r="F132" s="155" t="s">
        <v>36</v>
      </c>
      <c r="G132" s="155" t="s">
        <v>36</v>
      </c>
      <c r="H132" s="155" t="s">
        <v>36</v>
      </c>
      <c r="I132" s="75">
        <v>29</v>
      </c>
      <c r="J132" s="155" t="s">
        <v>36</v>
      </c>
      <c r="K132" s="155" t="s">
        <v>36</v>
      </c>
      <c r="L132" s="155" t="s">
        <v>36</v>
      </c>
      <c r="M132" s="155" t="s">
        <v>36</v>
      </c>
      <c r="N132" s="75">
        <v>3</v>
      </c>
    </row>
    <row r="133" spans="1:14" x14ac:dyDescent="0.25">
      <c r="A133" s="75" t="s">
        <v>532</v>
      </c>
      <c r="B133" s="75" t="s">
        <v>404</v>
      </c>
      <c r="C133" s="75">
        <v>28</v>
      </c>
      <c r="D133" s="155" t="s">
        <v>36</v>
      </c>
      <c r="E133" s="155" t="s">
        <v>36</v>
      </c>
      <c r="F133" s="155" t="s">
        <v>36</v>
      </c>
      <c r="G133" s="155" t="s">
        <v>36</v>
      </c>
      <c r="H133" s="155" t="s">
        <v>36</v>
      </c>
      <c r="I133" s="75">
        <v>28</v>
      </c>
      <c r="J133" s="155" t="s">
        <v>36</v>
      </c>
      <c r="K133" s="155" t="s">
        <v>36</v>
      </c>
      <c r="L133" s="155" t="s">
        <v>36</v>
      </c>
      <c r="M133" s="155" t="s">
        <v>36</v>
      </c>
      <c r="N133" s="75">
        <v>1</v>
      </c>
    </row>
    <row r="134" spans="1:14" x14ac:dyDescent="0.25">
      <c r="A134" s="75" t="s">
        <v>532</v>
      </c>
      <c r="B134" s="75" t="s">
        <v>512</v>
      </c>
      <c r="C134" s="75">
        <v>28</v>
      </c>
      <c r="D134" s="149">
        <v>20</v>
      </c>
      <c r="E134" s="155" t="s">
        <v>36</v>
      </c>
      <c r="F134" s="75">
        <v>6</v>
      </c>
      <c r="G134" s="75">
        <v>2</v>
      </c>
      <c r="H134" s="155" t="s">
        <v>36</v>
      </c>
      <c r="I134" s="155" t="s">
        <v>36</v>
      </c>
      <c r="J134" s="155" t="s">
        <v>36</v>
      </c>
      <c r="K134" s="155" t="s">
        <v>36</v>
      </c>
      <c r="L134" s="155" t="s">
        <v>36</v>
      </c>
      <c r="M134" s="155" t="s">
        <v>36</v>
      </c>
      <c r="N134" s="75">
        <v>1</v>
      </c>
    </row>
    <row r="135" spans="1:14" x14ac:dyDescent="0.25">
      <c r="A135" s="75" t="s">
        <v>532</v>
      </c>
      <c r="B135" s="75" t="s">
        <v>258</v>
      </c>
      <c r="C135" s="75">
        <v>28</v>
      </c>
      <c r="D135" s="155" t="s">
        <v>36</v>
      </c>
      <c r="E135" s="155" t="s">
        <v>36</v>
      </c>
      <c r="F135" s="155" t="s">
        <v>36</v>
      </c>
      <c r="G135" s="155" t="s">
        <v>36</v>
      </c>
      <c r="H135" s="155" t="s">
        <v>36</v>
      </c>
      <c r="I135" s="155" t="s">
        <v>36</v>
      </c>
      <c r="J135" s="75">
        <v>3</v>
      </c>
      <c r="K135" s="155" t="s">
        <v>36</v>
      </c>
      <c r="L135" s="75">
        <v>25</v>
      </c>
      <c r="M135" s="155" t="s">
        <v>36</v>
      </c>
      <c r="N135" s="75">
        <v>4</v>
      </c>
    </row>
    <row r="136" spans="1:14" x14ac:dyDescent="0.25">
      <c r="A136" s="75" t="s">
        <v>532</v>
      </c>
      <c r="B136" s="75" t="s">
        <v>513</v>
      </c>
      <c r="C136" s="75">
        <v>28</v>
      </c>
      <c r="D136" s="155" t="s">
        <v>36</v>
      </c>
      <c r="E136" s="155" t="s">
        <v>36</v>
      </c>
      <c r="F136" s="155" t="s">
        <v>36</v>
      </c>
      <c r="G136" s="155" t="s">
        <v>36</v>
      </c>
      <c r="H136" s="155" t="s">
        <v>36</v>
      </c>
      <c r="I136" s="75">
        <v>28</v>
      </c>
      <c r="J136" s="155" t="s">
        <v>36</v>
      </c>
      <c r="K136" s="155" t="s">
        <v>36</v>
      </c>
      <c r="L136" s="155" t="s">
        <v>36</v>
      </c>
      <c r="M136" s="155" t="s">
        <v>36</v>
      </c>
      <c r="N136" s="75">
        <v>1</v>
      </c>
    </row>
    <row r="137" spans="1:14" x14ac:dyDescent="0.25">
      <c r="A137" s="75" t="s">
        <v>518</v>
      </c>
      <c r="B137" s="75" t="s">
        <v>407</v>
      </c>
      <c r="C137" s="75">
        <v>27</v>
      </c>
      <c r="D137" s="149">
        <v>27</v>
      </c>
      <c r="E137" s="155" t="s">
        <v>36</v>
      </c>
      <c r="F137" s="155" t="s">
        <v>36</v>
      </c>
      <c r="G137" s="155" t="s">
        <v>36</v>
      </c>
      <c r="H137" s="155" t="s">
        <v>36</v>
      </c>
      <c r="I137" s="155" t="s">
        <v>36</v>
      </c>
      <c r="J137" s="155" t="s">
        <v>36</v>
      </c>
      <c r="K137" s="155" t="s">
        <v>36</v>
      </c>
      <c r="L137" s="155" t="s">
        <v>36</v>
      </c>
      <c r="M137" s="155" t="s">
        <v>36</v>
      </c>
      <c r="N137" s="75">
        <v>1</v>
      </c>
    </row>
    <row r="138" spans="1:14" x14ac:dyDescent="0.25">
      <c r="A138" s="75" t="s">
        <v>533</v>
      </c>
      <c r="B138" s="75" t="s">
        <v>405</v>
      </c>
      <c r="C138" s="75">
        <v>26</v>
      </c>
      <c r="D138" s="149">
        <v>26</v>
      </c>
      <c r="E138" s="155" t="s">
        <v>36</v>
      </c>
      <c r="F138" s="155" t="s">
        <v>36</v>
      </c>
      <c r="G138" s="155" t="s">
        <v>36</v>
      </c>
      <c r="H138" s="155" t="s">
        <v>36</v>
      </c>
      <c r="I138" s="155" t="s">
        <v>36</v>
      </c>
      <c r="J138" s="155" t="s">
        <v>36</v>
      </c>
      <c r="K138" s="155" t="s">
        <v>36</v>
      </c>
      <c r="L138" s="155" t="s">
        <v>36</v>
      </c>
      <c r="M138" s="155" t="s">
        <v>36</v>
      </c>
      <c r="N138" s="75">
        <v>1</v>
      </c>
    </row>
    <row r="139" spans="1:14" x14ac:dyDescent="0.25">
      <c r="A139" s="75" t="s">
        <v>533</v>
      </c>
      <c r="B139" s="75" t="s">
        <v>441</v>
      </c>
      <c r="C139" s="75">
        <v>26</v>
      </c>
      <c r="D139" s="155" t="s">
        <v>36</v>
      </c>
      <c r="E139" s="155" t="s">
        <v>36</v>
      </c>
      <c r="F139" s="155" t="s">
        <v>36</v>
      </c>
      <c r="G139" s="155" t="s">
        <v>36</v>
      </c>
      <c r="H139" s="155" t="s">
        <v>36</v>
      </c>
      <c r="I139" s="155" t="s">
        <v>36</v>
      </c>
      <c r="J139" s="155" t="s">
        <v>36</v>
      </c>
      <c r="K139" s="155" t="s">
        <v>36</v>
      </c>
      <c r="L139" s="155" t="s">
        <v>36</v>
      </c>
      <c r="M139" s="75">
        <v>26</v>
      </c>
      <c r="N139" s="75">
        <v>1</v>
      </c>
    </row>
    <row r="140" spans="1:14" x14ac:dyDescent="0.25">
      <c r="A140" s="75" t="s">
        <v>533</v>
      </c>
      <c r="B140" s="75" t="s">
        <v>475</v>
      </c>
      <c r="C140" s="75">
        <v>26</v>
      </c>
      <c r="D140" s="149">
        <v>26</v>
      </c>
      <c r="E140" s="155" t="s">
        <v>36</v>
      </c>
      <c r="F140" s="155" t="s">
        <v>36</v>
      </c>
      <c r="G140" s="155" t="s">
        <v>36</v>
      </c>
      <c r="H140" s="155" t="s">
        <v>36</v>
      </c>
      <c r="I140" s="155" t="s">
        <v>36</v>
      </c>
      <c r="J140" s="155" t="s">
        <v>36</v>
      </c>
      <c r="K140" s="155" t="s">
        <v>36</v>
      </c>
      <c r="L140" s="155" t="s">
        <v>36</v>
      </c>
      <c r="M140" s="155" t="s">
        <v>36</v>
      </c>
      <c r="N140" s="157" t="s">
        <v>36</v>
      </c>
    </row>
    <row r="141" spans="1:14" x14ac:dyDescent="0.25">
      <c r="A141" s="75" t="s">
        <v>534</v>
      </c>
      <c r="B141" s="75" t="s">
        <v>439</v>
      </c>
      <c r="C141" s="75">
        <v>24</v>
      </c>
      <c r="D141" s="149">
        <v>24</v>
      </c>
      <c r="E141" s="155" t="s">
        <v>36</v>
      </c>
      <c r="F141" s="155" t="s">
        <v>36</v>
      </c>
      <c r="G141" s="155" t="s">
        <v>36</v>
      </c>
      <c r="H141" s="155" t="s">
        <v>36</v>
      </c>
      <c r="I141" s="155" t="s">
        <v>36</v>
      </c>
      <c r="J141" s="155" t="s">
        <v>36</v>
      </c>
      <c r="K141" s="155" t="s">
        <v>36</v>
      </c>
      <c r="L141" s="155" t="s">
        <v>36</v>
      </c>
      <c r="M141" s="155" t="s">
        <v>36</v>
      </c>
      <c r="N141" s="75">
        <v>1</v>
      </c>
    </row>
    <row r="142" spans="1:14" x14ac:dyDescent="0.25">
      <c r="A142" s="75" t="s">
        <v>534</v>
      </c>
      <c r="B142" s="75" t="s">
        <v>218</v>
      </c>
      <c r="C142" s="75">
        <v>24</v>
      </c>
      <c r="D142" s="149">
        <v>24</v>
      </c>
      <c r="E142" s="155" t="s">
        <v>36</v>
      </c>
      <c r="F142" s="155" t="s">
        <v>36</v>
      </c>
      <c r="G142" s="155" t="s">
        <v>36</v>
      </c>
      <c r="H142" s="155" t="s">
        <v>36</v>
      </c>
      <c r="I142" s="155" t="s">
        <v>36</v>
      </c>
      <c r="J142" s="155" t="s">
        <v>36</v>
      </c>
      <c r="K142" s="155" t="s">
        <v>36</v>
      </c>
      <c r="L142" s="155" t="s">
        <v>36</v>
      </c>
      <c r="M142" s="155" t="s">
        <v>36</v>
      </c>
      <c r="N142" s="75">
        <v>1</v>
      </c>
    </row>
    <row r="143" spans="1:14" x14ac:dyDescent="0.25">
      <c r="A143" s="75" t="s">
        <v>384</v>
      </c>
      <c r="B143" s="75" t="s">
        <v>400</v>
      </c>
      <c r="C143" s="75">
        <v>23</v>
      </c>
      <c r="D143" s="155" t="s">
        <v>36</v>
      </c>
      <c r="E143" s="155" t="s">
        <v>36</v>
      </c>
      <c r="F143" s="155" t="s">
        <v>36</v>
      </c>
      <c r="G143" s="155" t="s">
        <v>36</v>
      </c>
      <c r="H143" s="155" t="s">
        <v>36</v>
      </c>
      <c r="I143" s="75">
        <v>23</v>
      </c>
      <c r="J143" s="155" t="s">
        <v>36</v>
      </c>
      <c r="K143" s="155" t="s">
        <v>36</v>
      </c>
      <c r="L143" s="155" t="s">
        <v>36</v>
      </c>
      <c r="M143" s="155" t="s">
        <v>36</v>
      </c>
      <c r="N143" s="75">
        <v>1</v>
      </c>
    </row>
    <row r="144" spans="1:14" x14ac:dyDescent="0.25">
      <c r="A144" s="76" t="s">
        <v>385</v>
      </c>
      <c r="B144" s="76" t="s">
        <v>482</v>
      </c>
      <c r="C144" s="76">
        <v>22</v>
      </c>
      <c r="D144" s="155" t="s">
        <v>36</v>
      </c>
      <c r="E144" s="155" t="s">
        <v>36</v>
      </c>
      <c r="F144" s="155" t="s">
        <v>36</v>
      </c>
      <c r="G144" s="155" t="s">
        <v>36</v>
      </c>
      <c r="H144" s="155" t="s">
        <v>36</v>
      </c>
      <c r="I144" s="76">
        <v>22</v>
      </c>
      <c r="J144" s="155" t="s">
        <v>36</v>
      </c>
      <c r="K144" s="155" t="s">
        <v>36</v>
      </c>
      <c r="L144" s="155" t="s">
        <v>36</v>
      </c>
      <c r="M144" s="155" t="s">
        <v>36</v>
      </c>
      <c r="N144" s="76">
        <v>1</v>
      </c>
    </row>
    <row r="145" spans="1:14" x14ac:dyDescent="0.25">
      <c r="A145" s="189" t="s">
        <v>398</v>
      </c>
      <c r="B145" s="189"/>
      <c r="C145" s="189"/>
      <c r="D145" s="189"/>
      <c r="E145" s="189"/>
      <c r="F145" s="189"/>
      <c r="G145" s="189"/>
      <c r="H145" s="189"/>
      <c r="I145" s="189"/>
      <c r="J145" s="189"/>
      <c r="K145" s="189"/>
      <c r="L145" s="189"/>
      <c r="M145" s="189"/>
      <c r="N145" s="189"/>
    </row>
  </sheetData>
  <mergeCells count="6">
    <mergeCell ref="A145:N145"/>
    <mergeCell ref="A2:N2"/>
    <mergeCell ref="A3:B4"/>
    <mergeCell ref="C3:C4"/>
    <mergeCell ref="D3:M3"/>
    <mergeCell ref="N3:N4"/>
  </mergeCells>
  <phoneticPr fontId="53" type="noConversion"/>
  <pageMargins left="0.7" right="0.7" top="0.78749999999999998" bottom="0.78749999999999998" header="0.511811023622047" footer="0.511811023622047"/>
  <pageSetup paperSize="9" orientation="landscape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M111"/>
  <sheetViews>
    <sheetView showGridLines="0" zoomScaleNormal="100" workbookViewId="0"/>
  </sheetViews>
  <sheetFormatPr defaultRowHeight="15" x14ac:dyDescent="0.25"/>
  <cols>
    <col min="1" max="1" width="10.140625" customWidth="1"/>
    <col min="2" max="2" width="67.140625" customWidth="1"/>
    <col min="3" max="24" width="9.5703125" customWidth="1"/>
  </cols>
  <sheetData>
    <row r="1" spans="1:13" s="52" customFormat="1" ht="15" customHeight="1" x14ac:dyDescent="0.25">
      <c r="A1" t="s">
        <v>120</v>
      </c>
      <c r="B1"/>
      <c r="C1"/>
      <c r="D1"/>
      <c r="E1"/>
      <c r="F1"/>
      <c r="G1"/>
      <c r="H1"/>
      <c r="I1"/>
      <c r="J1"/>
      <c r="K1"/>
      <c r="L1"/>
      <c r="M1"/>
    </row>
    <row r="2" spans="1:13" s="52" customFormat="1" ht="15" customHeight="1" x14ac:dyDescent="0.25">
      <c r="A2" s="176" t="s">
        <v>240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3" spans="1:13" s="52" customFormat="1" ht="15" customHeight="1" x14ac:dyDescent="0.25">
      <c r="A3" s="184" t="s">
        <v>122</v>
      </c>
      <c r="B3" s="184"/>
      <c r="C3" s="190" t="s">
        <v>506</v>
      </c>
      <c r="D3" s="192" t="s">
        <v>123</v>
      </c>
      <c r="E3" s="192"/>
      <c r="F3" s="192"/>
      <c r="G3" s="192"/>
      <c r="H3" s="192"/>
      <c r="I3" s="192"/>
      <c r="J3" s="192"/>
      <c r="K3" s="192"/>
      <c r="L3" s="192"/>
      <c r="M3" s="192"/>
    </row>
    <row r="4" spans="1:13" s="53" customFormat="1" ht="48.75" customHeight="1" x14ac:dyDescent="0.25">
      <c r="A4" s="185"/>
      <c r="B4" s="184"/>
      <c r="C4" s="190"/>
      <c r="D4" s="69" t="s">
        <v>20</v>
      </c>
      <c r="E4" s="69" t="s">
        <v>21</v>
      </c>
      <c r="F4" s="69" t="s">
        <v>22</v>
      </c>
      <c r="G4" s="69" t="s">
        <v>23</v>
      </c>
      <c r="H4" s="69" t="s">
        <v>24</v>
      </c>
      <c r="I4" s="69" t="s">
        <v>25</v>
      </c>
      <c r="J4" s="69" t="s">
        <v>124</v>
      </c>
      <c r="K4" s="69" t="s">
        <v>125</v>
      </c>
      <c r="L4" s="69" t="s">
        <v>28</v>
      </c>
      <c r="M4" s="69" t="s">
        <v>29</v>
      </c>
    </row>
    <row r="5" spans="1:13" x14ac:dyDescent="0.25">
      <c r="A5" s="74" t="s">
        <v>128</v>
      </c>
      <c r="B5" s="74" t="s">
        <v>129</v>
      </c>
      <c r="C5" s="61">
        <v>542834</v>
      </c>
      <c r="D5" s="158">
        <v>167847</v>
      </c>
      <c r="E5" s="61">
        <v>233471</v>
      </c>
      <c r="F5" s="65" t="s">
        <v>36</v>
      </c>
      <c r="G5" s="65" t="s">
        <v>36</v>
      </c>
      <c r="H5" s="61">
        <v>106932</v>
      </c>
      <c r="I5" s="65" t="s">
        <v>36</v>
      </c>
      <c r="J5" s="65" t="s">
        <v>36</v>
      </c>
      <c r="K5" s="65" t="s">
        <v>36</v>
      </c>
      <c r="L5" s="61">
        <v>34584</v>
      </c>
      <c r="M5" s="65" t="s">
        <v>36</v>
      </c>
    </row>
    <row r="6" spans="1:13" x14ac:dyDescent="0.25">
      <c r="A6" s="75" t="s">
        <v>130</v>
      </c>
      <c r="B6" s="75" t="s">
        <v>473</v>
      </c>
      <c r="C6" s="62">
        <v>292408</v>
      </c>
      <c r="D6" s="158">
        <v>265094</v>
      </c>
      <c r="E6" s="7" t="s">
        <v>36</v>
      </c>
      <c r="F6" s="7" t="s">
        <v>36</v>
      </c>
      <c r="G6" s="62">
        <v>27314</v>
      </c>
      <c r="H6" s="7" t="s">
        <v>36</v>
      </c>
      <c r="I6" s="7" t="s">
        <v>36</v>
      </c>
      <c r="J6" s="7" t="s">
        <v>36</v>
      </c>
      <c r="K6" s="7" t="s">
        <v>36</v>
      </c>
      <c r="L6" s="7" t="s">
        <v>36</v>
      </c>
      <c r="M6" s="7" t="s">
        <v>36</v>
      </c>
    </row>
    <row r="7" spans="1:13" x14ac:dyDescent="0.25">
      <c r="A7" s="75" t="s">
        <v>131</v>
      </c>
      <c r="B7" s="75" t="s">
        <v>134</v>
      </c>
      <c r="C7" s="62">
        <v>249662</v>
      </c>
      <c r="D7" s="158">
        <v>79826</v>
      </c>
      <c r="E7" s="7" t="s">
        <v>36</v>
      </c>
      <c r="F7" s="62">
        <v>80706</v>
      </c>
      <c r="G7" s="62">
        <v>89130</v>
      </c>
      <c r="H7" s="7" t="s">
        <v>36</v>
      </c>
      <c r="I7" s="7" t="s">
        <v>36</v>
      </c>
      <c r="J7" s="7" t="s">
        <v>36</v>
      </c>
      <c r="K7" s="7" t="s">
        <v>36</v>
      </c>
      <c r="L7" s="7" t="s">
        <v>36</v>
      </c>
      <c r="M7" s="7" t="s">
        <v>36</v>
      </c>
    </row>
    <row r="8" spans="1:13" x14ac:dyDescent="0.25">
      <c r="A8" s="75" t="s">
        <v>133</v>
      </c>
      <c r="B8" s="75" t="s">
        <v>132</v>
      </c>
      <c r="C8" s="62">
        <v>231748</v>
      </c>
      <c r="D8" s="158">
        <v>105351</v>
      </c>
      <c r="E8" s="62">
        <v>61859</v>
      </c>
      <c r="F8" s="62">
        <v>3509</v>
      </c>
      <c r="G8" s="7" t="s">
        <v>36</v>
      </c>
      <c r="H8" s="62">
        <v>58619</v>
      </c>
      <c r="I8" s="7" t="s">
        <v>36</v>
      </c>
      <c r="J8" s="7" t="s">
        <v>36</v>
      </c>
      <c r="K8" s="7" t="s">
        <v>36</v>
      </c>
      <c r="L8" s="7" t="s">
        <v>36</v>
      </c>
      <c r="M8" s="62">
        <v>2410</v>
      </c>
    </row>
    <row r="9" spans="1:13" x14ac:dyDescent="0.25">
      <c r="A9" s="75" t="s">
        <v>135</v>
      </c>
      <c r="B9" s="75" t="s">
        <v>210</v>
      </c>
      <c r="C9" s="62">
        <v>208670</v>
      </c>
      <c r="D9" s="159" t="s">
        <v>36</v>
      </c>
      <c r="E9" s="7" t="s">
        <v>36</v>
      </c>
      <c r="F9" s="7" t="s">
        <v>36</v>
      </c>
      <c r="G9" s="62">
        <v>204193</v>
      </c>
      <c r="H9" s="7" t="s">
        <v>36</v>
      </c>
      <c r="I9" s="7" t="s">
        <v>36</v>
      </c>
      <c r="J9" s="7" t="s">
        <v>36</v>
      </c>
      <c r="K9" s="7" t="s">
        <v>36</v>
      </c>
      <c r="L9" s="7" t="s">
        <v>36</v>
      </c>
      <c r="M9" s="62">
        <v>4477</v>
      </c>
    </row>
    <row r="10" spans="1:13" x14ac:dyDescent="0.25">
      <c r="A10" s="75" t="s">
        <v>137</v>
      </c>
      <c r="B10" s="75" t="s">
        <v>251</v>
      </c>
      <c r="C10" s="62">
        <v>188732</v>
      </c>
      <c r="D10" s="158">
        <v>56051</v>
      </c>
      <c r="E10" s="62">
        <v>34910</v>
      </c>
      <c r="F10" s="7" t="s">
        <v>36</v>
      </c>
      <c r="G10" s="62">
        <v>62030</v>
      </c>
      <c r="H10" s="62">
        <v>35304</v>
      </c>
      <c r="I10" s="7" t="s">
        <v>36</v>
      </c>
      <c r="J10" s="7" t="s">
        <v>36</v>
      </c>
      <c r="K10" s="7" t="s">
        <v>36</v>
      </c>
      <c r="L10" s="7" t="s">
        <v>36</v>
      </c>
      <c r="M10" s="62">
        <v>437</v>
      </c>
    </row>
    <row r="11" spans="1:13" x14ac:dyDescent="0.25">
      <c r="A11" s="75" t="s">
        <v>139</v>
      </c>
      <c r="B11" s="75" t="s">
        <v>149</v>
      </c>
      <c r="C11" s="62">
        <v>184742</v>
      </c>
      <c r="D11" s="158">
        <v>162180</v>
      </c>
      <c r="E11" s="62">
        <v>162</v>
      </c>
      <c r="F11" s="7" t="s">
        <v>36</v>
      </c>
      <c r="G11" s="62">
        <v>8260</v>
      </c>
      <c r="H11" s="62">
        <v>8260</v>
      </c>
      <c r="I11" s="7" t="s">
        <v>36</v>
      </c>
      <c r="J11" s="62">
        <v>1960</v>
      </c>
      <c r="K11" s="62">
        <v>1960</v>
      </c>
      <c r="L11" s="7" t="s">
        <v>36</v>
      </c>
      <c r="M11" s="62">
        <v>1960</v>
      </c>
    </row>
    <row r="12" spans="1:13" x14ac:dyDescent="0.25">
      <c r="A12" s="75" t="s">
        <v>141</v>
      </c>
      <c r="B12" s="75" t="s">
        <v>474</v>
      </c>
      <c r="C12" s="62">
        <v>184122</v>
      </c>
      <c r="D12" s="158">
        <v>107791</v>
      </c>
      <c r="E12" s="7" t="s">
        <v>36</v>
      </c>
      <c r="F12" s="7" t="s">
        <v>36</v>
      </c>
      <c r="G12" s="62">
        <v>76331</v>
      </c>
      <c r="H12" s="7" t="s">
        <v>36</v>
      </c>
      <c r="I12" s="7" t="s">
        <v>36</v>
      </c>
      <c r="J12" s="7" t="s">
        <v>36</v>
      </c>
      <c r="K12" s="7" t="s">
        <v>36</v>
      </c>
      <c r="L12" s="7" t="s">
        <v>36</v>
      </c>
      <c r="M12" s="7" t="s">
        <v>36</v>
      </c>
    </row>
    <row r="13" spans="1:13" x14ac:dyDescent="0.25">
      <c r="A13" s="75" t="s">
        <v>143</v>
      </c>
      <c r="B13" s="75" t="s">
        <v>142</v>
      </c>
      <c r="C13" s="62">
        <v>169057</v>
      </c>
      <c r="D13" s="158">
        <v>54550</v>
      </c>
      <c r="E13" s="62">
        <v>33988</v>
      </c>
      <c r="F13" s="7" t="s">
        <v>36</v>
      </c>
      <c r="G13" s="62">
        <v>57584</v>
      </c>
      <c r="H13" s="62">
        <v>21402</v>
      </c>
      <c r="I13" s="7" t="s">
        <v>36</v>
      </c>
      <c r="J13" s="7" t="s">
        <v>36</v>
      </c>
      <c r="K13" s="7" t="s">
        <v>36</v>
      </c>
      <c r="L13" s="7" t="s">
        <v>36</v>
      </c>
      <c r="M13" s="62">
        <v>1533</v>
      </c>
    </row>
    <row r="14" spans="1:13" x14ac:dyDescent="0.25">
      <c r="A14" s="75" t="s">
        <v>201</v>
      </c>
      <c r="B14" s="75" t="s">
        <v>172</v>
      </c>
      <c r="C14" s="62">
        <v>143280</v>
      </c>
      <c r="D14" s="158">
        <v>143280</v>
      </c>
      <c r="E14" s="7" t="s">
        <v>36</v>
      </c>
      <c r="F14" s="7" t="s">
        <v>36</v>
      </c>
      <c r="G14" s="7" t="s">
        <v>36</v>
      </c>
      <c r="H14" s="7" t="s">
        <v>36</v>
      </c>
      <c r="I14" s="7" t="s">
        <v>36</v>
      </c>
      <c r="J14" s="7" t="s">
        <v>36</v>
      </c>
      <c r="K14" s="7" t="s">
        <v>36</v>
      </c>
      <c r="L14" s="7" t="s">
        <v>36</v>
      </c>
      <c r="M14" s="7" t="s">
        <v>36</v>
      </c>
    </row>
    <row r="15" spans="1:13" x14ac:dyDescent="0.25">
      <c r="A15" s="75" t="s">
        <v>202</v>
      </c>
      <c r="B15" s="75" t="s">
        <v>138</v>
      </c>
      <c r="C15" s="62">
        <v>126636</v>
      </c>
      <c r="D15" s="158">
        <v>55517</v>
      </c>
      <c r="E15" s="62">
        <v>26454</v>
      </c>
      <c r="F15" s="62">
        <v>1294</v>
      </c>
      <c r="G15" s="7" t="s">
        <v>36</v>
      </c>
      <c r="H15" s="62">
        <v>11926</v>
      </c>
      <c r="I15" s="7" t="s">
        <v>36</v>
      </c>
      <c r="J15" s="62">
        <v>26994</v>
      </c>
      <c r="K15" s="7" t="s">
        <v>36</v>
      </c>
      <c r="L15" s="7" t="s">
        <v>36</v>
      </c>
      <c r="M15" s="62">
        <v>4451</v>
      </c>
    </row>
    <row r="16" spans="1:13" x14ac:dyDescent="0.25">
      <c r="A16" s="75" t="s">
        <v>203</v>
      </c>
      <c r="B16" s="75" t="s">
        <v>140</v>
      </c>
      <c r="C16" s="62">
        <v>115829</v>
      </c>
      <c r="D16" s="158">
        <v>115829</v>
      </c>
      <c r="E16" s="7" t="s">
        <v>36</v>
      </c>
      <c r="F16" s="7" t="s">
        <v>36</v>
      </c>
      <c r="G16" s="7" t="s">
        <v>36</v>
      </c>
      <c r="H16" s="7" t="s">
        <v>36</v>
      </c>
      <c r="I16" s="7" t="s">
        <v>36</v>
      </c>
      <c r="J16" s="7" t="s">
        <v>36</v>
      </c>
      <c r="K16" s="7" t="s">
        <v>36</v>
      </c>
      <c r="L16" s="7" t="s">
        <v>36</v>
      </c>
      <c r="M16" s="7" t="s">
        <v>36</v>
      </c>
    </row>
    <row r="17" spans="1:13" x14ac:dyDescent="0.25">
      <c r="A17" s="75" t="s">
        <v>272</v>
      </c>
      <c r="B17" s="75" t="s">
        <v>173</v>
      </c>
      <c r="C17" s="62">
        <v>108869</v>
      </c>
      <c r="D17" s="158">
        <v>108869</v>
      </c>
      <c r="E17" s="7" t="s">
        <v>36</v>
      </c>
      <c r="F17" s="7" t="s">
        <v>36</v>
      </c>
      <c r="G17" s="7" t="s">
        <v>36</v>
      </c>
      <c r="H17" s="7" t="s">
        <v>36</v>
      </c>
      <c r="I17" s="7" t="s">
        <v>36</v>
      </c>
      <c r="J17" s="7" t="s">
        <v>36</v>
      </c>
      <c r="K17" s="7" t="s">
        <v>36</v>
      </c>
      <c r="L17" s="7" t="s">
        <v>36</v>
      </c>
      <c r="M17" s="7" t="s">
        <v>36</v>
      </c>
    </row>
    <row r="18" spans="1:13" x14ac:dyDescent="0.25">
      <c r="A18" s="75" t="s">
        <v>273</v>
      </c>
      <c r="B18" s="75" t="s">
        <v>147</v>
      </c>
      <c r="C18" s="62">
        <v>101184</v>
      </c>
      <c r="D18" s="158">
        <v>50011</v>
      </c>
      <c r="E18" s="62">
        <v>17387</v>
      </c>
      <c r="F18" s="62">
        <v>1086</v>
      </c>
      <c r="G18" s="62">
        <v>10371</v>
      </c>
      <c r="H18" s="62">
        <v>21216</v>
      </c>
      <c r="I18" s="7" t="s">
        <v>36</v>
      </c>
      <c r="J18" s="7" t="s">
        <v>36</v>
      </c>
      <c r="K18" s="7" t="s">
        <v>36</v>
      </c>
      <c r="L18" s="7" t="s">
        <v>36</v>
      </c>
      <c r="M18" s="62">
        <v>1113</v>
      </c>
    </row>
    <row r="19" spans="1:13" x14ac:dyDescent="0.25">
      <c r="A19" s="75" t="s">
        <v>274</v>
      </c>
      <c r="B19" s="75" t="s">
        <v>152</v>
      </c>
      <c r="C19" s="62">
        <v>99987</v>
      </c>
      <c r="D19" s="158">
        <v>77919</v>
      </c>
      <c r="E19" s="7" t="s">
        <v>36</v>
      </c>
      <c r="F19" s="7" t="s">
        <v>36</v>
      </c>
      <c r="G19" s="62">
        <v>19333</v>
      </c>
      <c r="H19" s="7" t="s">
        <v>36</v>
      </c>
      <c r="I19" s="7" t="s">
        <v>36</v>
      </c>
      <c r="J19" s="7" t="s">
        <v>36</v>
      </c>
      <c r="K19" s="62">
        <v>693</v>
      </c>
      <c r="L19" s="7" t="s">
        <v>36</v>
      </c>
      <c r="M19" s="62">
        <v>2042</v>
      </c>
    </row>
    <row r="20" spans="1:13" x14ac:dyDescent="0.25">
      <c r="A20" s="75" t="s">
        <v>204</v>
      </c>
      <c r="B20" s="75" t="s">
        <v>145</v>
      </c>
      <c r="C20" s="62">
        <v>81885</v>
      </c>
      <c r="D20" s="158">
        <v>40091</v>
      </c>
      <c r="E20" s="7" t="s">
        <v>36</v>
      </c>
      <c r="F20" s="7" t="s">
        <v>36</v>
      </c>
      <c r="G20" s="62">
        <v>2563</v>
      </c>
      <c r="H20" s="7" t="s">
        <v>36</v>
      </c>
      <c r="I20" s="7" t="s">
        <v>36</v>
      </c>
      <c r="J20" s="62">
        <v>36696</v>
      </c>
      <c r="K20" s="7" t="s">
        <v>36</v>
      </c>
      <c r="L20" s="7" t="s">
        <v>36</v>
      </c>
      <c r="M20" s="62">
        <v>2535</v>
      </c>
    </row>
    <row r="21" spans="1:13" x14ac:dyDescent="0.25">
      <c r="A21" s="75" t="s">
        <v>275</v>
      </c>
      <c r="B21" s="75" t="s">
        <v>184</v>
      </c>
      <c r="C21" s="62">
        <v>75790</v>
      </c>
      <c r="D21" s="158">
        <v>47420</v>
      </c>
      <c r="E21" s="7" t="s">
        <v>36</v>
      </c>
      <c r="F21" s="7" t="s">
        <v>36</v>
      </c>
      <c r="G21" s="62">
        <v>28370</v>
      </c>
      <c r="H21" s="7" t="s">
        <v>36</v>
      </c>
      <c r="I21" s="7" t="s">
        <v>36</v>
      </c>
      <c r="J21" s="7" t="s">
        <v>36</v>
      </c>
      <c r="K21" s="7" t="s">
        <v>36</v>
      </c>
      <c r="L21" s="7" t="s">
        <v>36</v>
      </c>
      <c r="M21" s="7" t="s">
        <v>36</v>
      </c>
    </row>
    <row r="22" spans="1:13" x14ac:dyDescent="0.25">
      <c r="A22" s="75" t="s">
        <v>276</v>
      </c>
      <c r="B22" s="75" t="s">
        <v>136</v>
      </c>
      <c r="C22" s="62">
        <v>75074</v>
      </c>
      <c r="D22" s="158">
        <v>41183</v>
      </c>
      <c r="E22" s="62">
        <v>17200</v>
      </c>
      <c r="F22" s="62">
        <v>1765</v>
      </c>
      <c r="G22" s="62">
        <v>2279</v>
      </c>
      <c r="H22" s="62">
        <v>11602</v>
      </c>
      <c r="I22" s="7" t="s">
        <v>36</v>
      </c>
      <c r="J22" s="7" t="s">
        <v>36</v>
      </c>
      <c r="K22" s="7" t="s">
        <v>36</v>
      </c>
      <c r="L22" s="7" t="s">
        <v>36</v>
      </c>
      <c r="M22" s="62">
        <v>1045</v>
      </c>
    </row>
    <row r="23" spans="1:13" x14ac:dyDescent="0.25">
      <c r="A23" s="75" t="s">
        <v>277</v>
      </c>
      <c r="B23" s="75" t="s">
        <v>169</v>
      </c>
      <c r="C23" s="62">
        <v>71679</v>
      </c>
      <c r="D23" s="158">
        <v>71679</v>
      </c>
      <c r="E23" s="7" t="s">
        <v>36</v>
      </c>
      <c r="F23" s="7" t="s">
        <v>36</v>
      </c>
      <c r="G23" s="7" t="s">
        <v>36</v>
      </c>
      <c r="H23" s="7" t="s">
        <v>36</v>
      </c>
      <c r="I23" s="7" t="s">
        <v>36</v>
      </c>
      <c r="J23" s="7" t="s">
        <v>36</v>
      </c>
      <c r="K23" s="7" t="s">
        <v>36</v>
      </c>
      <c r="L23" s="7" t="s">
        <v>36</v>
      </c>
      <c r="M23" s="7" t="s">
        <v>36</v>
      </c>
    </row>
    <row r="24" spans="1:13" x14ac:dyDescent="0.25">
      <c r="A24" s="75" t="s">
        <v>205</v>
      </c>
      <c r="B24" s="75" t="s">
        <v>148</v>
      </c>
      <c r="C24" s="62">
        <v>71659</v>
      </c>
      <c r="D24" s="158">
        <v>38725</v>
      </c>
      <c r="E24" s="7" t="s">
        <v>36</v>
      </c>
      <c r="F24" s="7" t="s">
        <v>36</v>
      </c>
      <c r="G24" s="62">
        <v>18643</v>
      </c>
      <c r="H24" s="7" t="s">
        <v>36</v>
      </c>
      <c r="I24" s="7" t="s">
        <v>36</v>
      </c>
      <c r="J24" s="62">
        <v>14191</v>
      </c>
      <c r="K24" s="7" t="s">
        <v>36</v>
      </c>
      <c r="L24" s="7" t="s">
        <v>36</v>
      </c>
      <c r="M24" s="62">
        <v>100</v>
      </c>
    </row>
    <row r="25" spans="1:13" x14ac:dyDescent="0.25">
      <c r="A25" s="75" t="s">
        <v>278</v>
      </c>
      <c r="B25" s="75" t="s">
        <v>170</v>
      </c>
      <c r="C25" s="62">
        <v>70533</v>
      </c>
      <c r="D25" s="158">
        <v>64161</v>
      </c>
      <c r="E25" s="7" t="s">
        <v>36</v>
      </c>
      <c r="F25" s="7" t="s">
        <v>36</v>
      </c>
      <c r="G25" s="62">
        <v>3777</v>
      </c>
      <c r="H25" s="7" t="s">
        <v>36</v>
      </c>
      <c r="I25" s="7" t="s">
        <v>36</v>
      </c>
      <c r="J25" s="7" t="s">
        <v>36</v>
      </c>
      <c r="K25" s="7" t="s">
        <v>36</v>
      </c>
      <c r="L25" s="7" t="s">
        <v>36</v>
      </c>
      <c r="M25" s="62">
        <v>2595</v>
      </c>
    </row>
    <row r="26" spans="1:13" x14ac:dyDescent="0.25">
      <c r="A26" s="75" t="s">
        <v>279</v>
      </c>
      <c r="B26" s="75" t="s">
        <v>181</v>
      </c>
      <c r="C26" s="62">
        <v>70011</v>
      </c>
      <c r="D26" s="159" t="s">
        <v>36</v>
      </c>
      <c r="E26" s="7" t="s">
        <v>36</v>
      </c>
      <c r="F26" s="7" t="s">
        <v>36</v>
      </c>
      <c r="G26" s="7" t="s">
        <v>36</v>
      </c>
      <c r="H26" s="7" t="s">
        <v>36</v>
      </c>
      <c r="I26" s="7" t="s">
        <v>36</v>
      </c>
      <c r="J26" s="62">
        <v>70011</v>
      </c>
      <c r="K26" s="7" t="s">
        <v>36</v>
      </c>
      <c r="L26" s="7" t="s">
        <v>36</v>
      </c>
      <c r="M26" s="7" t="s">
        <v>36</v>
      </c>
    </row>
    <row r="27" spans="1:13" x14ac:dyDescent="0.25">
      <c r="A27" s="75" t="s">
        <v>280</v>
      </c>
      <c r="B27" s="75" t="s">
        <v>183</v>
      </c>
      <c r="C27" s="62">
        <v>68998</v>
      </c>
      <c r="D27" s="158">
        <v>68998</v>
      </c>
      <c r="E27" s="7" t="s">
        <v>36</v>
      </c>
      <c r="F27" s="7" t="s">
        <v>36</v>
      </c>
      <c r="G27" s="7" t="s">
        <v>36</v>
      </c>
      <c r="H27" s="7" t="s">
        <v>36</v>
      </c>
      <c r="I27" s="7" t="s">
        <v>36</v>
      </c>
      <c r="J27" s="7" t="s">
        <v>36</v>
      </c>
      <c r="K27" s="7" t="s">
        <v>36</v>
      </c>
      <c r="L27" s="7" t="s">
        <v>36</v>
      </c>
      <c r="M27" s="7" t="s">
        <v>36</v>
      </c>
    </row>
    <row r="28" spans="1:13" x14ac:dyDescent="0.25">
      <c r="A28" s="75" t="s">
        <v>281</v>
      </c>
      <c r="B28" s="75" t="s">
        <v>164</v>
      </c>
      <c r="C28" s="62">
        <v>66765</v>
      </c>
      <c r="D28" s="159" t="s">
        <v>36</v>
      </c>
      <c r="E28" s="7" t="s">
        <v>36</v>
      </c>
      <c r="F28" s="7" t="s">
        <v>36</v>
      </c>
      <c r="G28" s="7" t="s">
        <v>36</v>
      </c>
      <c r="H28" s="7" t="s">
        <v>36</v>
      </c>
      <c r="I28" s="7" t="s">
        <v>36</v>
      </c>
      <c r="J28" s="62">
        <v>66765</v>
      </c>
      <c r="K28" s="7" t="s">
        <v>36</v>
      </c>
      <c r="L28" s="7" t="s">
        <v>36</v>
      </c>
      <c r="M28" s="7" t="s">
        <v>36</v>
      </c>
    </row>
    <row r="29" spans="1:13" x14ac:dyDescent="0.25">
      <c r="A29" s="75" t="s">
        <v>211</v>
      </c>
      <c r="B29" s="75" t="s">
        <v>252</v>
      </c>
      <c r="C29" s="62">
        <v>63902</v>
      </c>
      <c r="D29" s="158">
        <v>29960</v>
      </c>
      <c r="E29" s="62">
        <v>9542</v>
      </c>
      <c r="F29" s="62">
        <v>6069</v>
      </c>
      <c r="G29" s="62">
        <v>13395</v>
      </c>
      <c r="H29" s="62">
        <v>3329</v>
      </c>
      <c r="I29" s="7" t="s">
        <v>36</v>
      </c>
      <c r="J29" s="7" t="s">
        <v>36</v>
      </c>
      <c r="K29" s="7" t="s">
        <v>36</v>
      </c>
      <c r="L29" s="7" t="s">
        <v>36</v>
      </c>
      <c r="M29" s="62">
        <v>1607</v>
      </c>
    </row>
    <row r="30" spans="1:13" x14ac:dyDescent="0.25">
      <c r="A30" s="75" t="s">
        <v>206</v>
      </c>
      <c r="B30" s="75" t="s">
        <v>255</v>
      </c>
      <c r="C30" s="62">
        <v>62767</v>
      </c>
      <c r="D30" s="158">
        <v>48000</v>
      </c>
      <c r="E30" s="7" t="s">
        <v>36</v>
      </c>
      <c r="F30" s="7" t="s">
        <v>36</v>
      </c>
      <c r="G30" s="62">
        <v>14767</v>
      </c>
      <c r="H30" s="7" t="s">
        <v>36</v>
      </c>
      <c r="I30" s="7" t="s">
        <v>36</v>
      </c>
      <c r="J30" s="7" t="s">
        <v>36</v>
      </c>
      <c r="K30" s="7" t="s">
        <v>36</v>
      </c>
      <c r="L30" s="7" t="s">
        <v>36</v>
      </c>
      <c r="M30" s="7" t="s">
        <v>36</v>
      </c>
    </row>
    <row r="31" spans="1:13" x14ac:dyDescent="0.25">
      <c r="A31" s="75" t="s">
        <v>282</v>
      </c>
      <c r="B31" s="75" t="s">
        <v>163</v>
      </c>
      <c r="C31" s="62">
        <v>62484</v>
      </c>
      <c r="D31" s="158">
        <v>56651</v>
      </c>
      <c r="E31" s="7" t="s">
        <v>36</v>
      </c>
      <c r="F31" s="7" t="s">
        <v>36</v>
      </c>
      <c r="G31" s="62">
        <v>3647</v>
      </c>
      <c r="H31" s="7" t="s">
        <v>36</v>
      </c>
      <c r="I31" s="62">
        <v>350</v>
      </c>
      <c r="J31" s="7" t="s">
        <v>36</v>
      </c>
      <c r="K31" s="62">
        <v>462</v>
      </c>
      <c r="L31" s="7" t="s">
        <v>36</v>
      </c>
      <c r="M31" s="62">
        <v>1374</v>
      </c>
    </row>
    <row r="32" spans="1:13" x14ac:dyDescent="0.25">
      <c r="A32" s="75" t="s">
        <v>283</v>
      </c>
      <c r="B32" s="75" t="s">
        <v>171</v>
      </c>
      <c r="C32" s="62">
        <v>57923</v>
      </c>
      <c r="D32" s="159" t="s">
        <v>36</v>
      </c>
      <c r="E32" s="7" t="s">
        <v>36</v>
      </c>
      <c r="F32" s="7" t="s">
        <v>36</v>
      </c>
      <c r="G32" s="7" t="s">
        <v>36</v>
      </c>
      <c r="H32" s="7" t="s">
        <v>36</v>
      </c>
      <c r="I32" s="7" t="s">
        <v>36</v>
      </c>
      <c r="J32" s="62">
        <v>57923</v>
      </c>
      <c r="K32" s="7" t="s">
        <v>36</v>
      </c>
      <c r="L32" s="7" t="s">
        <v>36</v>
      </c>
      <c r="M32" s="7" t="s">
        <v>36</v>
      </c>
    </row>
    <row r="33" spans="1:13" x14ac:dyDescent="0.25">
      <c r="A33" s="75" t="s">
        <v>284</v>
      </c>
      <c r="B33" s="75" t="s">
        <v>507</v>
      </c>
      <c r="C33" s="62">
        <v>54252</v>
      </c>
      <c r="D33" s="159" t="s">
        <v>36</v>
      </c>
      <c r="E33" s="7" t="s">
        <v>36</v>
      </c>
      <c r="F33" s="7" t="s">
        <v>36</v>
      </c>
      <c r="G33" s="7" t="s">
        <v>36</v>
      </c>
      <c r="H33" s="7" t="s">
        <v>36</v>
      </c>
      <c r="I33" s="62">
        <v>54252</v>
      </c>
      <c r="J33" s="7" t="s">
        <v>36</v>
      </c>
      <c r="K33" s="7" t="s">
        <v>36</v>
      </c>
      <c r="L33" s="7" t="s">
        <v>36</v>
      </c>
      <c r="M33" s="7" t="s">
        <v>36</v>
      </c>
    </row>
    <row r="34" spans="1:13" x14ac:dyDescent="0.25">
      <c r="A34" s="75" t="s">
        <v>212</v>
      </c>
      <c r="B34" s="75" t="s">
        <v>330</v>
      </c>
      <c r="C34" s="62">
        <v>54000</v>
      </c>
      <c r="D34" s="158">
        <v>54000</v>
      </c>
      <c r="E34" s="7" t="s">
        <v>36</v>
      </c>
      <c r="F34" s="7" t="s">
        <v>36</v>
      </c>
      <c r="G34" s="7" t="s">
        <v>36</v>
      </c>
      <c r="H34" s="7" t="s">
        <v>36</v>
      </c>
      <c r="I34" s="7" t="s">
        <v>36</v>
      </c>
      <c r="J34" s="7" t="s">
        <v>36</v>
      </c>
      <c r="K34" s="7" t="s">
        <v>36</v>
      </c>
      <c r="L34" s="7" t="s">
        <v>36</v>
      </c>
      <c r="M34" s="7" t="s">
        <v>36</v>
      </c>
    </row>
    <row r="35" spans="1:13" x14ac:dyDescent="0.25">
      <c r="A35" s="75" t="s">
        <v>161</v>
      </c>
      <c r="B35" s="75" t="s">
        <v>508</v>
      </c>
      <c r="C35" s="62">
        <v>52164</v>
      </c>
      <c r="D35" s="158">
        <v>52164</v>
      </c>
      <c r="E35" s="7" t="s">
        <v>36</v>
      </c>
      <c r="F35" s="7" t="s">
        <v>36</v>
      </c>
      <c r="G35" s="7" t="s">
        <v>36</v>
      </c>
      <c r="H35" s="7" t="s">
        <v>36</v>
      </c>
      <c r="I35" s="7" t="s">
        <v>36</v>
      </c>
      <c r="J35" s="7" t="s">
        <v>36</v>
      </c>
      <c r="K35" s="7" t="s">
        <v>36</v>
      </c>
      <c r="L35" s="7" t="s">
        <v>36</v>
      </c>
      <c r="M35" s="7" t="s">
        <v>36</v>
      </c>
    </row>
    <row r="36" spans="1:13" x14ac:dyDescent="0.25">
      <c r="A36" s="75" t="s">
        <v>285</v>
      </c>
      <c r="B36" s="75" t="s">
        <v>162</v>
      </c>
      <c r="C36" s="62">
        <v>52087</v>
      </c>
      <c r="D36" s="159" t="s">
        <v>36</v>
      </c>
      <c r="E36" s="7" t="s">
        <v>36</v>
      </c>
      <c r="F36" s="7" t="s">
        <v>36</v>
      </c>
      <c r="G36" s="7" t="s">
        <v>36</v>
      </c>
      <c r="H36" s="7" t="s">
        <v>36</v>
      </c>
      <c r="I36" s="7" t="s">
        <v>36</v>
      </c>
      <c r="J36" s="62">
        <v>52087</v>
      </c>
      <c r="K36" s="7" t="s">
        <v>36</v>
      </c>
      <c r="L36" s="7" t="s">
        <v>36</v>
      </c>
      <c r="M36" s="7" t="s">
        <v>36</v>
      </c>
    </row>
    <row r="37" spans="1:13" x14ac:dyDescent="0.25">
      <c r="A37" s="75" t="s">
        <v>213</v>
      </c>
      <c r="B37" s="75" t="s">
        <v>150</v>
      </c>
      <c r="C37" s="62">
        <v>48528</v>
      </c>
      <c r="D37" s="158">
        <v>25032</v>
      </c>
      <c r="E37" s="7" t="s">
        <v>36</v>
      </c>
      <c r="F37" s="7" t="s">
        <v>36</v>
      </c>
      <c r="G37" s="7" t="s">
        <v>36</v>
      </c>
      <c r="H37" s="7" t="s">
        <v>36</v>
      </c>
      <c r="I37" s="7" t="s">
        <v>36</v>
      </c>
      <c r="J37" s="62">
        <v>23496</v>
      </c>
      <c r="K37" s="7" t="s">
        <v>36</v>
      </c>
      <c r="L37" s="7" t="s">
        <v>36</v>
      </c>
      <c r="M37" s="7" t="s">
        <v>36</v>
      </c>
    </row>
    <row r="38" spans="1:13" x14ac:dyDescent="0.25">
      <c r="A38" s="75" t="s">
        <v>286</v>
      </c>
      <c r="B38" s="75" t="s">
        <v>195</v>
      </c>
      <c r="C38" s="62">
        <v>48390</v>
      </c>
      <c r="D38" s="159" t="s">
        <v>36</v>
      </c>
      <c r="E38" s="7" t="s">
        <v>36</v>
      </c>
      <c r="F38" s="7" t="s">
        <v>36</v>
      </c>
      <c r="G38" s="7" t="s">
        <v>36</v>
      </c>
      <c r="H38" s="7" t="s">
        <v>36</v>
      </c>
      <c r="I38" s="62">
        <v>48390</v>
      </c>
      <c r="J38" s="7" t="s">
        <v>36</v>
      </c>
      <c r="K38" s="7" t="s">
        <v>36</v>
      </c>
      <c r="L38" s="7" t="s">
        <v>36</v>
      </c>
      <c r="M38" s="7" t="s">
        <v>36</v>
      </c>
    </row>
    <row r="39" spans="1:13" x14ac:dyDescent="0.25">
      <c r="A39" s="75" t="s">
        <v>214</v>
      </c>
      <c r="B39" s="75" t="s">
        <v>158</v>
      </c>
      <c r="C39" s="62">
        <v>48109</v>
      </c>
      <c r="D39" s="158">
        <v>47822</v>
      </c>
      <c r="E39" s="7" t="s">
        <v>36</v>
      </c>
      <c r="F39" s="7" t="s">
        <v>36</v>
      </c>
      <c r="G39" s="7" t="s">
        <v>36</v>
      </c>
      <c r="H39" s="7" t="s">
        <v>36</v>
      </c>
      <c r="I39" s="7" t="s">
        <v>36</v>
      </c>
      <c r="J39" s="7" t="s">
        <v>36</v>
      </c>
      <c r="K39" s="7" t="s">
        <v>36</v>
      </c>
      <c r="L39" s="7" t="s">
        <v>36</v>
      </c>
      <c r="M39" s="62">
        <v>287</v>
      </c>
    </row>
    <row r="40" spans="1:13" x14ac:dyDescent="0.25">
      <c r="A40" s="75" t="s">
        <v>287</v>
      </c>
      <c r="B40" s="75" t="s">
        <v>179</v>
      </c>
      <c r="C40" s="62">
        <v>48083</v>
      </c>
      <c r="D40" s="158">
        <v>48038</v>
      </c>
      <c r="E40" s="7" t="s">
        <v>36</v>
      </c>
      <c r="F40" s="7" t="s">
        <v>36</v>
      </c>
      <c r="G40" s="7" t="s">
        <v>36</v>
      </c>
      <c r="H40" s="7" t="s">
        <v>36</v>
      </c>
      <c r="I40" s="7" t="s">
        <v>36</v>
      </c>
      <c r="J40" s="7" t="s">
        <v>36</v>
      </c>
      <c r="K40" s="7" t="s">
        <v>36</v>
      </c>
      <c r="L40" s="7" t="s">
        <v>36</v>
      </c>
      <c r="M40" s="62">
        <v>45</v>
      </c>
    </row>
    <row r="41" spans="1:13" x14ac:dyDescent="0.25">
      <c r="A41" s="75" t="s">
        <v>288</v>
      </c>
      <c r="B41" s="75" t="s">
        <v>187</v>
      </c>
      <c r="C41" s="62">
        <v>47843</v>
      </c>
      <c r="D41" s="159" t="s">
        <v>36</v>
      </c>
      <c r="E41" s="7" t="s">
        <v>36</v>
      </c>
      <c r="F41" s="7" t="s">
        <v>36</v>
      </c>
      <c r="G41" s="7" t="s">
        <v>36</v>
      </c>
      <c r="H41" s="7" t="s">
        <v>36</v>
      </c>
      <c r="I41" s="7" t="s">
        <v>36</v>
      </c>
      <c r="J41" s="62">
        <v>47843</v>
      </c>
      <c r="K41" s="7" t="s">
        <v>36</v>
      </c>
      <c r="L41" s="7" t="s">
        <v>36</v>
      </c>
      <c r="M41" s="7" t="s">
        <v>36</v>
      </c>
    </row>
    <row r="42" spans="1:13" x14ac:dyDescent="0.25">
      <c r="A42" s="75" t="s">
        <v>289</v>
      </c>
      <c r="B42" s="75" t="s">
        <v>177</v>
      </c>
      <c r="C42" s="62">
        <v>46223</v>
      </c>
      <c r="D42" s="158">
        <v>46223</v>
      </c>
      <c r="E42" s="7" t="s">
        <v>36</v>
      </c>
      <c r="F42" s="7" t="s">
        <v>36</v>
      </c>
      <c r="G42" s="7" t="s">
        <v>36</v>
      </c>
      <c r="H42" s="7" t="s">
        <v>36</v>
      </c>
      <c r="I42" s="7" t="s">
        <v>36</v>
      </c>
      <c r="J42" s="7" t="s">
        <v>36</v>
      </c>
      <c r="K42" s="7" t="s">
        <v>36</v>
      </c>
      <c r="L42" s="7" t="s">
        <v>36</v>
      </c>
      <c r="M42" s="7" t="s">
        <v>36</v>
      </c>
    </row>
    <row r="43" spans="1:13" x14ac:dyDescent="0.25">
      <c r="A43" s="75" t="s">
        <v>290</v>
      </c>
      <c r="B43" s="75" t="s">
        <v>178</v>
      </c>
      <c r="C43" s="62">
        <v>45000</v>
      </c>
      <c r="D43" s="158">
        <v>45000</v>
      </c>
      <c r="E43" s="7" t="s">
        <v>36</v>
      </c>
      <c r="F43" s="7" t="s">
        <v>36</v>
      </c>
      <c r="G43" s="7" t="s">
        <v>36</v>
      </c>
      <c r="H43" s="7" t="s">
        <v>36</v>
      </c>
      <c r="I43" s="7" t="s">
        <v>36</v>
      </c>
      <c r="J43" s="7" t="s">
        <v>36</v>
      </c>
      <c r="K43" s="7" t="s">
        <v>36</v>
      </c>
      <c r="L43" s="7" t="s">
        <v>36</v>
      </c>
      <c r="M43" s="7" t="s">
        <v>36</v>
      </c>
    </row>
    <row r="44" spans="1:13" x14ac:dyDescent="0.25">
      <c r="A44" s="75" t="s">
        <v>215</v>
      </c>
      <c r="B44" s="75" t="s">
        <v>191</v>
      </c>
      <c r="C44" s="62">
        <v>43094</v>
      </c>
      <c r="D44" s="158">
        <v>33289</v>
      </c>
      <c r="E44" s="7" t="s">
        <v>36</v>
      </c>
      <c r="F44" s="7" t="s">
        <v>36</v>
      </c>
      <c r="G44" s="62">
        <v>8716</v>
      </c>
      <c r="H44" s="7" t="s">
        <v>36</v>
      </c>
      <c r="I44" s="7" t="s">
        <v>36</v>
      </c>
      <c r="J44" s="7" t="s">
        <v>36</v>
      </c>
      <c r="K44" s="7" t="s">
        <v>36</v>
      </c>
      <c r="L44" s="7" t="s">
        <v>36</v>
      </c>
      <c r="M44" s="62">
        <v>1089</v>
      </c>
    </row>
    <row r="45" spans="1:13" x14ac:dyDescent="0.25">
      <c r="A45" s="75" t="s">
        <v>291</v>
      </c>
      <c r="B45" s="75" t="s">
        <v>392</v>
      </c>
      <c r="C45" s="62">
        <v>42338</v>
      </c>
      <c r="D45" s="158">
        <v>35995</v>
      </c>
      <c r="E45" s="7" t="s">
        <v>36</v>
      </c>
      <c r="F45" s="7" t="s">
        <v>36</v>
      </c>
      <c r="G45" s="7" t="s">
        <v>36</v>
      </c>
      <c r="H45" s="7" t="s">
        <v>36</v>
      </c>
      <c r="I45" s="7" t="s">
        <v>36</v>
      </c>
      <c r="J45" s="62">
        <v>104</v>
      </c>
      <c r="K45" s="7" t="s">
        <v>36</v>
      </c>
      <c r="L45" s="62">
        <v>387</v>
      </c>
      <c r="M45" s="62">
        <v>5852</v>
      </c>
    </row>
    <row r="46" spans="1:13" x14ac:dyDescent="0.25">
      <c r="A46" s="75" t="s">
        <v>292</v>
      </c>
      <c r="B46" s="75" t="s">
        <v>155</v>
      </c>
      <c r="C46" s="62">
        <v>41670</v>
      </c>
      <c r="D46" s="158">
        <v>33920</v>
      </c>
      <c r="E46" s="7" t="s">
        <v>36</v>
      </c>
      <c r="F46" s="7" t="s">
        <v>36</v>
      </c>
      <c r="G46" s="7" t="s">
        <v>36</v>
      </c>
      <c r="H46" s="7" t="s">
        <v>36</v>
      </c>
      <c r="I46" s="7" t="s">
        <v>36</v>
      </c>
      <c r="J46" s="7" t="s">
        <v>36</v>
      </c>
      <c r="K46" s="7" t="s">
        <v>36</v>
      </c>
      <c r="L46" s="7" t="s">
        <v>36</v>
      </c>
      <c r="M46" s="62">
        <v>7750</v>
      </c>
    </row>
    <row r="47" spans="1:13" x14ac:dyDescent="0.25">
      <c r="A47" s="75" t="s">
        <v>360</v>
      </c>
      <c r="B47" s="75" t="s">
        <v>174</v>
      </c>
      <c r="C47" s="62">
        <v>41572</v>
      </c>
      <c r="D47" s="158">
        <v>35997</v>
      </c>
      <c r="E47" s="7" t="s">
        <v>36</v>
      </c>
      <c r="F47" s="7" t="s">
        <v>36</v>
      </c>
      <c r="G47" s="62">
        <v>5575</v>
      </c>
      <c r="H47" s="7" t="s">
        <v>36</v>
      </c>
      <c r="I47" s="7" t="s">
        <v>36</v>
      </c>
      <c r="J47" s="7" t="s">
        <v>36</v>
      </c>
      <c r="K47" s="7" t="s">
        <v>36</v>
      </c>
      <c r="L47" s="7" t="s">
        <v>36</v>
      </c>
      <c r="M47" s="7" t="s">
        <v>36</v>
      </c>
    </row>
    <row r="48" spans="1:13" x14ac:dyDescent="0.25">
      <c r="A48" s="75" t="s">
        <v>361</v>
      </c>
      <c r="B48" s="75" t="s">
        <v>188</v>
      </c>
      <c r="C48" s="62">
        <v>40950</v>
      </c>
      <c r="D48" s="158">
        <v>40950</v>
      </c>
      <c r="E48" s="7" t="s">
        <v>36</v>
      </c>
      <c r="F48" s="7" t="s">
        <v>36</v>
      </c>
      <c r="G48" s="7" t="s">
        <v>36</v>
      </c>
      <c r="H48" s="7" t="s">
        <v>36</v>
      </c>
      <c r="I48" s="7" t="s">
        <v>36</v>
      </c>
      <c r="J48" s="7" t="s">
        <v>36</v>
      </c>
      <c r="K48" s="7" t="s">
        <v>36</v>
      </c>
      <c r="L48" s="7" t="s">
        <v>36</v>
      </c>
      <c r="M48" s="7" t="s">
        <v>36</v>
      </c>
    </row>
    <row r="49" spans="1:13" x14ac:dyDescent="0.25">
      <c r="A49" s="75" t="s">
        <v>293</v>
      </c>
      <c r="B49" s="75" t="s">
        <v>168</v>
      </c>
      <c r="C49" s="62">
        <v>40003</v>
      </c>
      <c r="D49" s="158">
        <v>40003</v>
      </c>
      <c r="E49" s="7" t="s">
        <v>36</v>
      </c>
      <c r="F49" s="7" t="s">
        <v>36</v>
      </c>
      <c r="G49" s="7" t="s">
        <v>36</v>
      </c>
      <c r="H49" s="7" t="s">
        <v>36</v>
      </c>
      <c r="I49" s="7" t="s">
        <v>36</v>
      </c>
      <c r="J49" s="7" t="s">
        <v>36</v>
      </c>
      <c r="K49" s="7" t="s">
        <v>36</v>
      </c>
      <c r="L49" s="7" t="s">
        <v>36</v>
      </c>
      <c r="M49" s="7" t="s">
        <v>36</v>
      </c>
    </row>
    <row r="50" spans="1:13" x14ac:dyDescent="0.25">
      <c r="A50" s="75" t="s">
        <v>294</v>
      </c>
      <c r="B50" s="75" t="s">
        <v>267</v>
      </c>
      <c r="C50" s="62">
        <v>39540</v>
      </c>
      <c r="D50" s="158">
        <v>39540</v>
      </c>
      <c r="E50" s="7" t="s">
        <v>36</v>
      </c>
      <c r="F50" s="7" t="s">
        <v>36</v>
      </c>
      <c r="G50" s="7" t="s">
        <v>36</v>
      </c>
      <c r="H50" s="7" t="s">
        <v>36</v>
      </c>
      <c r="I50" s="7" t="s">
        <v>36</v>
      </c>
      <c r="J50" s="7" t="s">
        <v>36</v>
      </c>
      <c r="K50" s="7" t="s">
        <v>36</v>
      </c>
      <c r="L50" s="7" t="s">
        <v>36</v>
      </c>
      <c r="M50" s="7" t="s">
        <v>36</v>
      </c>
    </row>
    <row r="51" spans="1:13" x14ac:dyDescent="0.25">
      <c r="A51" s="75" t="s">
        <v>295</v>
      </c>
      <c r="B51" s="75" t="s">
        <v>154</v>
      </c>
      <c r="C51" s="62">
        <v>38562</v>
      </c>
      <c r="D51" s="159" t="s">
        <v>36</v>
      </c>
      <c r="E51" s="7" t="s">
        <v>36</v>
      </c>
      <c r="F51" s="7" t="s">
        <v>36</v>
      </c>
      <c r="G51" s="7" t="s">
        <v>36</v>
      </c>
      <c r="H51" s="7" t="s">
        <v>36</v>
      </c>
      <c r="I51" s="7" t="s">
        <v>36</v>
      </c>
      <c r="J51" s="62">
        <v>38562</v>
      </c>
      <c r="K51" s="7" t="s">
        <v>36</v>
      </c>
      <c r="L51" s="7" t="s">
        <v>36</v>
      </c>
      <c r="M51" s="7" t="s">
        <v>36</v>
      </c>
    </row>
    <row r="52" spans="1:13" x14ac:dyDescent="0.25">
      <c r="A52" s="75" t="s">
        <v>296</v>
      </c>
      <c r="B52" s="75" t="s">
        <v>329</v>
      </c>
      <c r="C52" s="62">
        <v>36611</v>
      </c>
      <c r="D52" s="158">
        <v>36611</v>
      </c>
      <c r="E52" s="7" t="s">
        <v>36</v>
      </c>
      <c r="F52" s="7" t="s">
        <v>36</v>
      </c>
      <c r="G52" s="7" t="s">
        <v>36</v>
      </c>
      <c r="H52" s="7" t="s">
        <v>36</v>
      </c>
      <c r="I52" s="7" t="s">
        <v>36</v>
      </c>
      <c r="J52" s="7" t="s">
        <v>36</v>
      </c>
      <c r="K52" s="7" t="s">
        <v>36</v>
      </c>
      <c r="L52" s="7" t="s">
        <v>36</v>
      </c>
      <c r="M52" s="7" t="s">
        <v>36</v>
      </c>
    </row>
    <row r="53" spans="1:13" x14ac:dyDescent="0.25">
      <c r="A53" s="75" t="s">
        <v>297</v>
      </c>
      <c r="B53" s="75" t="s">
        <v>480</v>
      </c>
      <c r="C53" s="62">
        <v>36000</v>
      </c>
      <c r="D53" s="159" t="s">
        <v>36</v>
      </c>
      <c r="E53" s="7" t="s">
        <v>36</v>
      </c>
      <c r="F53" s="7" t="s">
        <v>36</v>
      </c>
      <c r="G53" s="7" t="s">
        <v>36</v>
      </c>
      <c r="H53" s="7" t="s">
        <v>36</v>
      </c>
      <c r="I53" s="7" t="s">
        <v>36</v>
      </c>
      <c r="J53" s="62">
        <v>36000</v>
      </c>
      <c r="K53" s="7" t="s">
        <v>36</v>
      </c>
      <c r="L53" s="7" t="s">
        <v>36</v>
      </c>
      <c r="M53" s="7" t="s">
        <v>36</v>
      </c>
    </row>
    <row r="54" spans="1:13" x14ac:dyDescent="0.25">
      <c r="A54" s="75" t="s">
        <v>362</v>
      </c>
      <c r="B54" s="75" t="s">
        <v>166</v>
      </c>
      <c r="C54" s="62">
        <v>35184</v>
      </c>
      <c r="D54" s="159" t="s">
        <v>36</v>
      </c>
      <c r="E54" s="7" t="s">
        <v>36</v>
      </c>
      <c r="F54" s="7" t="s">
        <v>36</v>
      </c>
      <c r="G54" s="7" t="s">
        <v>36</v>
      </c>
      <c r="H54" s="7" t="s">
        <v>36</v>
      </c>
      <c r="I54" s="7" t="s">
        <v>36</v>
      </c>
      <c r="J54" s="62">
        <v>35184</v>
      </c>
      <c r="K54" s="7" t="s">
        <v>36</v>
      </c>
      <c r="L54" s="7" t="s">
        <v>36</v>
      </c>
      <c r="M54" s="7" t="s">
        <v>36</v>
      </c>
    </row>
    <row r="55" spans="1:13" x14ac:dyDescent="0.25">
      <c r="A55" s="75" t="s">
        <v>331</v>
      </c>
      <c r="B55" s="75" t="s">
        <v>153</v>
      </c>
      <c r="C55" s="62">
        <v>34000</v>
      </c>
      <c r="D55" s="159" t="s">
        <v>36</v>
      </c>
      <c r="E55" s="7" t="s">
        <v>36</v>
      </c>
      <c r="F55" s="7" t="s">
        <v>36</v>
      </c>
      <c r="G55" s="7" t="s">
        <v>36</v>
      </c>
      <c r="H55" s="7" t="s">
        <v>36</v>
      </c>
      <c r="I55" s="7" t="s">
        <v>36</v>
      </c>
      <c r="J55" s="62">
        <v>34000</v>
      </c>
      <c r="K55" s="7" t="s">
        <v>36</v>
      </c>
      <c r="L55" s="7" t="s">
        <v>36</v>
      </c>
      <c r="M55" s="7" t="s">
        <v>36</v>
      </c>
    </row>
    <row r="56" spans="1:13" x14ac:dyDescent="0.25">
      <c r="A56" s="75" t="s">
        <v>363</v>
      </c>
      <c r="B56" s="75" t="s">
        <v>403</v>
      </c>
      <c r="C56" s="62">
        <v>33978</v>
      </c>
      <c r="D56" s="158">
        <v>16790</v>
      </c>
      <c r="E56" s="7" t="s">
        <v>36</v>
      </c>
      <c r="F56" s="7" t="s">
        <v>36</v>
      </c>
      <c r="G56" s="7" t="s">
        <v>36</v>
      </c>
      <c r="H56" s="7" t="s">
        <v>36</v>
      </c>
      <c r="I56" s="62">
        <v>17188</v>
      </c>
      <c r="J56" s="7" t="s">
        <v>36</v>
      </c>
      <c r="K56" s="7" t="s">
        <v>36</v>
      </c>
      <c r="L56" s="7" t="s">
        <v>36</v>
      </c>
      <c r="M56" s="7" t="s">
        <v>36</v>
      </c>
    </row>
    <row r="57" spans="1:13" x14ac:dyDescent="0.25">
      <c r="A57" s="75" t="s">
        <v>298</v>
      </c>
      <c r="B57" s="75" t="s">
        <v>160</v>
      </c>
      <c r="C57" s="62">
        <v>30832</v>
      </c>
      <c r="D57" s="159" t="s">
        <v>36</v>
      </c>
      <c r="E57" s="62">
        <v>4312</v>
      </c>
      <c r="F57" s="62">
        <v>1349</v>
      </c>
      <c r="G57" s="62">
        <v>6707</v>
      </c>
      <c r="H57" s="62">
        <v>8808</v>
      </c>
      <c r="I57" s="62">
        <v>93</v>
      </c>
      <c r="J57" s="7" t="s">
        <v>36</v>
      </c>
      <c r="K57" s="7" t="s">
        <v>36</v>
      </c>
      <c r="L57" s="7" t="s">
        <v>36</v>
      </c>
      <c r="M57" s="62">
        <v>9563</v>
      </c>
    </row>
    <row r="58" spans="1:13" x14ac:dyDescent="0.25">
      <c r="A58" s="75" t="s">
        <v>299</v>
      </c>
      <c r="B58" s="75" t="s">
        <v>165</v>
      </c>
      <c r="C58" s="62">
        <v>30762</v>
      </c>
      <c r="D58" s="158">
        <v>23425</v>
      </c>
      <c r="E58" s="7" t="s">
        <v>36</v>
      </c>
      <c r="F58" s="7" t="s">
        <v>36</v>
      </c>
      <c r="G58" s="62">
        <v>4326</v>
      </c>
      <c r="H58" s="7" t="s">
        <v>36</v>
      </c>
      <c r="I58" s="7" t="s">
        <v>36</v>
      </c>
      <c r="J58" s="7" t="s">
        <v>36</v>
      </c>
      <c r="K58" s="7" t="s">
        <v>36</v>
      </c>
      <c r="L58" s="62">
        <v>620</v>
      </c>
      <c r="M58" s="62">
        <v>2391</v>
      </c>
    </row>
    <row r="59" spans="1:13" x14ac:dyDescent="0.25">
      <c r="A59" s="75" t="s">
        <v>332</v>
      </c>
      <c r="B59" s="75" t="s">
        <v>182</v>
      </c>
      <c r="C59" s="62">
        <v>30495</v>
      </c>
      <c r="D59" s="158">
        <v>30495</v>
      </c>
      <c r="E59" s="7" t="s">
        <v>36</v>
      </c>
      <c r="F59" s="7" t="s">
        <v>36</v>
      </c>
      <c r="G59" s="7" t="s">
        <v>36</v>
      </c>
      <c r="H59" s="7" t="s">
        <v>36</v>
      </c>
      <c r="I59" s="7" t="s">
        <v>36</v>
      </c>
      <c r="J59" s="7" t="s">
        <v>36</v>
      </c>
      <c r="K59" s="7" t="s">
        <v>36</v>
      </c>
      <c r="L59" s="7" t="s">
        <v>36</v>
      </c>
      <c r="M59" s="7" t="s">
        <v>36</v>
      </c>
    </row>
    <row r="60" spans="1:13" x14ac:dyDescent="0.25">
      <c r="A60" s="75" t="s">
        <v>333</v>
      </c>
      <c r="B60" s="75" t="s">
        <v>175</v>
      </c>
      <c r="C60" s="62">
        <v>30198</v>
      </c>
      <c r="D60" s="158">
        <v>30198</v>
      </c>
      <c r="E60" s="7" t="s">
        <v>36</v>
      </c>
      <c r="F60" s="7" t="s">
        <v>36</v>
      </c>
      <c r="G60" s="7" t="s">
        <v>36</v>
      </c>
      <c r="H60" s="7" t="s">
        <v>36</v>
      </c>
      <c r="I60" s="7" t="s">
        <v>36</v>
      </c>
      <c r="J60" s="7" t="s">
        <v>36</v>
      </c>
      <c r="K60" s="7" t="s">
        <v>36</v>
      </c>
      <c r="L60" s="7" t="s">
        <v>36</v>
      </c>
      <c r="M60" s="7" t="s">
        <v>36</v>
      </c>
    </row>
    <row r="61" spans="1:13" x14ac:dyDescent="0.25">
      <c r="A61" s="75" t="s">
        <v>364</v>
      </c>
      <c r="B61" s="75" t="s">
        <v>190</v>
      </c>
      <c r="C61" s="62">
        <v>29301</v>
      </c>
      <c r="D61" s="158">
        <v>29301</v>
      </c>
      <c r="E61" s="7" t="s">
        <v>36</v>
      </c>
      <c r="F61" s="7" t="s">
        <v>36</v>
      </c>
      <c r="G61" s="7" t="s">
        <v>36</v>
      </c>
      <c r="H61" s="7" t="s">
        <v>36</v>
      </c>
      <c r="I61" s="7" t="s">
        <v>36</v>
      </c>
      <c r="J61" s="7" t="s">
        <v>36</v>
      </c>
      <c r="K61" s="7" t="s">
        <v>36</v>
      </c>
      <c r="L61" s="7" t="s">
        <v>36</v>
      </c>
      <c r="M61" s="7" t="s">
        <v>36</v>
      </c>
    </row>
    <row r="62" spans="1:13" x14ac:dyDescent="0.25">
      <c r="A62" s="75" t="s">
        <v>365</v>
      </c>
      <c r="B62" s="75" t="s">
        <v>185</v>
      </c>
      <c r="C62" s="62">
        <v>27250</v>
      </c>
      <c r="D62" s="158">
        <v>19750</v>
      </c>
      <c r="E62" s="7" t="s">
        <v>36</v>
      </c>
      <c r="F62" s="7" t="s">
        <v>36</v>
      </c>
      <c r="G62" s="62">
        <v>7500</v>
      </c>
      <c r="H62" s="7" t="s">
        <v>36</v>
      </c>
      <c r="I62" s="7" t="s">
        <v>36</v>
      </c>
      <c r="J62" s="7" t="s">
        <v>36</v>
      </c>
      <c r="K62" s="7" t="s">
        <v>36</v>
      </c>
      <c r="L62" s="7" t="s">
        <v>36</v>
      </c>
      <c r="M62" s="7" t="s">
        <v>36</v>
      </c>
    </row>
    <row r="63" spans="1:13" x14ac:dyDescent="0.25">
      <c r="A63" s="75" t="s">
        <v>300</v>
      </c>
      <c r="B63" s="75" t="s">
        <v>146</v>
      </c>
      <c r="C63" s="62">
        <v>26148</v>
      </c>
      <c r="D63" s="158">
        <v>26148</v>
      </c>
      <c r="E63" s="7" t="s">
        <v>36</v>
      </c>
      <c r="F63" s="7" t="s">
        <v>36</v>
      </c>
      <c r="G63" s="7" t="s">
        <v>36</v>
      </c>
      <c r="H63" s="7" t="s">
        <v>36</v>
      </c>
      <c r="I63" s="7" t="s">
        <v>36</v>
      </c>
      <c r="J63" s="7" t="s">
        <v>36</v>
      </c>
      <c r="K63" s="7" t="s">
        <v>36</v>
      </c>
      <c r="L63" s="7" t="s">
        <v>36</v>
      </c>
      <c r="M63" s="7" t="s">
        <v>36</v>
      </c>
    </row>
    <row r="64" spans="1:13" x14ac:dyDescent="0.25">
      <c r="A64" s="75" t="s">
        <v>301</v>
      </c>
      <c r="B64" s="75" t="s">
        <v>207</v>
      </c>
      <c r="C64" s="62">
        <v>25155</v>
      </c>
      <c r="D64" s="159" t="s">
        <v>36</v>
      </c>
      <c r="E64" s="7" t="s">
        <v>36</v>
      </c>
      <c r="F64" s="7" t="s">
        <v>36</v>
      </c>
      <c r="G64" s="7" t="s">
        <v>36</v>
      </c>
      <c r="H64" s="7" t="s">
        <v>36</v>
      </c>
      <c r="I64" s="62">
        <v>25155</v>
      </c>
      <c r="J64" s="7" t="s">
        <v>36</v>
      </c>
      <c r="K64" s="7" t="s">
        <v>36</v>
      </c>
      <c r="L64" s="7" t="s">
        <v>36</v>
      </c>
      <c r="M64" s="7" t="s">
        <v>36</v>
      </c>
    </row>
    <row r="65" spans="1:13" x14ac:dyDescent="0.25">
      <c r="A65" s="75" t="s">
        <v>366</v>
      </c>
      <c r="B65" s="75" t="s">
        <v>477</v>
      </c>
      <c r="C65" s="62">
        <v>25151</v>
      </c>
      <c r="D65" s="158">
        <v>25151</v>
      </c>
      <c r="E65" s="7" t="s">
        <v>36</v>
      </c>
      <c r="F65" s="7" t="s">
        <v>36</v>
      </c>
      <c r="G65" s="7" t="s">
        <v>36</v>
      </c>
      <c r="H65" s="7" t="s">
        <v>36</v>
      </c>
      <c r="I65" s="7" t="s">
        <v>36</v>
      </c>
      <c r="J65" s="7" t="s">
        <v>36</v>
      </c>
      <c r="K65" s="7" t="s">
        <v>36</v>
      </c>
      <c r="L65" s="7" t="s">
        <v>36</v>
      </c>
      <c r="M65" s="7" t="s">
        <v>36</v>
      </c>
    </row>
    <row r="66" spans="1:13" x14ac:dyDescent="0.25">
      <c r="A66" s="75" t="s">
        <v>216</v>
      </c>
      <c r="B66" s="75" t="s">
        <v>196</v>
      </c>
      <c r="C66" s="62">
        <v>23911</v>
      </c>
      <c r="D66" s="159" t="s">
        <v>36</v>
      </c>
      <c r="E66" s="7" t="s">
        <v>36</v>
      </c>
      <c r="F66" s="7" t="s">
        <v>36</v>
      </c>
      <c r="G66" s="7" t="s">
        <v>36</v>
      </c>
      <c r="H66" s="7" t="s">
        <v>36</v>
      </c>
      <c r="I66" s="7" t="s">
        <v>36</v>
      </c>
      <c r="J66" s="7" t="s">
        <v>36</v>
      </c>
      <c r="K66" s="7" t="s">
        <v>36</v>
      </c>
      <c r="L66" s="7" t="s">
        <v>36</v>
      </c>
      <c r="M66" s="62">
        <v>23911</v>
      </c>
    </row>
    <row r="67" spans="1:13" x14ac:dyDescent="0.25">
      <c r="A67" s="75" t="s">
        <v>302</v>
      </c>
      <c r="B67" s="75" t="s">
        <v>156</v>
      </c>
      <c r="C67" s="62">
        <v>22831</v>
      </c>
      <c r="D67" s="158">
        <v>22831</v>
      </c>
      <c r="E67" s="7" t="s">
        <v>36</v>
      </c>
      <c r="F67" s="7" t="s">
        <v>36</v>
      </c>
      <c r="G67" s="7" t="s">
        <v>36</v>
      </c>
      <c r="H67" s="7" t="s">
        <v>36</v>
      </c>
      <c r="I67" s="7" t="s">
        <v>36</v>
      </c>
      <c r="J67" s="7" t="s">
        <v>36</v>
      </c>
      <c r="K67" s="7" t="s">
        <v>36</v>
      </c>
      <c r="L67" s="7" t="s">
        <v>36</v>
      </c>
      <c r="M67" s="7" t="s">
        <v>36</v>
      </c>
    </row>
    <row r="68" spans="1:13" x14ac:dyDescent="0.25">
      <c r="A68" s="75" t="s">
        <v>303</v>
      </c>
      <c r="B68" s="75" t="s">
        <v>254</v>
      </c>
      <c r="C68" s="62">
        <v>20731</v>
      </c>
      <c r="D68" s="158">
        <v>20731</v>
      </c>
      <c r="E68" s="7" t="s">
        <v>36</v>
      </c>
      <c r="F68" s="7" t="s">
        <v>36</v>
      </c>
      <c r="G68" s="7" t="s">
        <v>36</v>
      </c>
      <c r="H68" s="7" t="s">
        <v>36</v>
      </c>
      <c r="I68" s="7" t="s">
        <v>36</v>
      </c>
      <c r="J68" s="7" t="s">
        <v>36</v>
      </c>
      <c r="K68" s="7" t="s">
        <v>36</v>
      </c>
      <c r="L68" s="7" t="s">
        <v>36</v>
      </c>
      <c r="M68" s="7" t="s">
        <v>36</v>
      </c>
    </row>
    <row r="69" spans="1:13" x14ac:dyDescent="0.25">
      <c r="A69" s="75" t="s">
        <v>304</v>
      </c>
      <c r="B69" s="75" t="s">
        <v>476</v>
      </c>
      <c r="C69" s="62">
        <v>20100</v>
      </c>
      <c r="D69" s="158">
        <v>16350</v>
      </c>
      <c r="E69" s="7" t="s">
        <v>36</v>
      </c>
      <c r="F69" s="62">
        <v>750</v>
      </c>
      <c r="G69" s="62">
        <v>2700</v>
      </c>
      <c r="H69" s="7" t="s">
        <v>36</v>
      </c>
      <c r="I69" s="7" t="s">
        <v>36</v>
      </c>
      <c r="J69" s="7" t="s">
        <v>36</v>
      </c>
      <c r="K69" s="7" t="s">
        <v>36</v>
      </c>
      <c r="L69" s="7" t="s">
        <v>36</v>
      </c>
      <c r="M69" s="62">
        <v>300</v>
      </c>
    </row>
    <row r="70" spans="1:13" x14ac:dyDescent="0.25">
      <c r="A70" s="75" t="s">
        <v>305</v>
      </c>
      <c r="B70" s="75" t="s">
        <v>157</v>
      </c>
      <c r="C70" s="62">
        <v>20000</v>
      </c>
      <c r="D70" s="159" t="s">
        <v>36</v>
      </c>
      <c r="E70" s="7" t="s">
        <v>36</v>
      </c>
      <c r="F70" s="7" t="s">
        <v>36</v>
      </c>
      <c r="G70" s="7" t="s">
        <v>36</v>
      </c>
      <c r="H70" s="7" t="s">
        <v>36</v>
      </c>
      <c r="I70" s="7" t="s">
        <v>36</v>
      </c>
      <c r="J70" s="7" t="s">
        <v>36</v>
      </c>
      <c r="K70" s="62">
        <v>20000</v>
      </c>
      <c r="L70" s="7" t="s">
        <v>36</v>
      </c>
      <c r="M70" s="7" t="s">
        <v>36</v>
      </c>
    </row>
    <row r="71" spans="1:13" x14ac:dyDescent="0.25">
      <c r="A71" s="75" t="s">
        <v>306</v>
      </c>
      <c r="B71" s="75" t="s">
        <v>167</v>
      </c>
      <c r="C71" s="62">
        <v>19158</v>
      </c>
      <c r="D71" s="158">
        <v>19158</v>
      </c>
      <c r="E71" s="7" t="s">
        <v>36</v>
      </c>
      <c r="F71" s="7" t="s">
        <v>36</v>
      </c>
      <c r="G71" s="7" t="s">
        <v>36</v>
      </c>
      <c r="H71" s="7" t="s">
        <v>36</v>
      </c>
      <c r="I71" s="7" t="s">
        <v>36</v>
      </c>
      <c r="J71" s="7" t="s">
        <v>36</v>
      </c>
      <c r="K71" s="7" t="s">
        <v>36</v>
      </c>
      <c r="L71" s="7" t="s">
        <v>36</v>
      </c>
      <c r="M71" s="7" t="s">
        <v>36</v>
      </c>
    </row>
    <row r="72" spans="1:13" x14ac:dyDescent="0.25">
      <c r="A72" s="75" t="s">
        <v>307</v>
      </c>
      <c r="B72" s="75" t="s">
        <v>186</v>
      </c>
      <c r="C72" s="62">
        <v>15719</v>
      </c>
      <c r="D72" s="158">
        <v>15719</v>
      </c>
      <c r="E72" s="7" t="s">
        <v>36</v>
      </c>
      <c r="F72" s="7" t="s">
        <v>36</v>
      </c>
      <c r="G72" s="7" t="s">
        <v>36</v>
      </c>
      <c r="H72" s="7" t="s">
        <v>36</v>
      </c>
      <c r="I72" s="7" t="s">
        <v>36</v>
      </c>
      <c r="J72" s="7" t="s">
        <v>36</v>
      </c>
      <c r="K72" s="7" t="s">
        <v>36</v>
      </c>
      <c r="L72" s="7" t="s">
        <v>36</v>
      </c>
      <c r="M72" s="7" t="s">
        <v>36</v>
      </c>
    </row>
    <row r="73" spans="1:13" x14ac:dyDescent="0.25">
      <c r="A73" s="75" t="s">
        <v>308</v>
      </c>
      <c r="B73" s="75" t="s">
        <v>442</v>
      </c>
      <c r="C73" s="62">
        <v>15000</v>
      </c>
      <c r="D73" s="158">
        <v>15000</v>
      </c>
      <c r="E73" s="7" t="s">
        <v>36</v>
      </c>
      <c r="F73" s="7" t="s">
        <v>36</v>
      </c>
      <c r="G73" s="7" t="s">
        <v>36</v>
      </c>
      <c r="H73" s="7" t="s">
        <v>36</v>
      </c>
      <c r="I73" s="7" t="s">
        <v>36</v>
      </c>
      <c r="J73" s="7" t="s">
        <v>36</v>
      </c>
      <c r="K73" s="7" t="s">
        <v>36</v>
      </c>
      <c r="L73" s="7" t="s">
        <v>36</v>
      </c>
      <c r="M73" s="7" t="s">
        <v>36</v>
      </c>
    </row>
    <row r="74" spans="1:13" x14ac:dyDescent="0.25">
      <c r="A74" s="75" t="s">
        <v>367</v>
      </c>
      <c r="B74" s="75" t="s">
        <v>209</v>
      </c>
      <c r="C74" s="62">
        <v>14500</v>
      </c>
      <c r="D74" s="159" t="s">
        <v>36</v>
      </c>
      <c r="E74" s="7" t="s">
        <v>36</v>
      </c>
      <c r="F74" s="7" t="s">
        <v>36</v>
      </c>
      <c r="G74" s="7" t="s">
        <v>36</v>
      </c>
      <c r="H74" s="7" t="s">
        <v>36</v>
      </c>
      <c r="I74" s="62">
        <v>14500</v>
      </c>
      <c r="J74" s="7" t="s">
        <v>36</v>
      </c>
      <c r="K74" s="7" t="s">
        <v>36</v>
      </c>
      <c r="L74" s="7" t="s">
        <v>36</v>
      </c>
      <c r="M74" s="7" t="s">
        <v>36</v>
      </c>
    </row>
    <row r="75" spans="1:13" x14ac:dyDescent="0.25">
      <c r="A75" s="75" t="s">
        <v>334</v>
      </c>
      <c r="B75" s="75" t="s">
        <v>144</v>
      </c>
      <c r="C75" s="62">
        <v>13958</v>
      </c>
      <c r="D75" s="159" t="s">
        <v>36</v>
      </c>
      <c r="E75" s="7" t="s">
        <v>36</v>
      </c>
      <c r="F75" s="7" t="s">
        <v>36</v>
      </c>
      <c r="G75" s="7" t="s">
        <v>36</v>
      </c>
      <c r="H75" s="7" t="s">
        <v>36</v>
      </c>
      <c r="I75" s="7" t="s">
        <v>36</v>
      </c>
      <c r="J75" s="7" t="s">
        <v>36</v>
      </c>
      <c r="K75" s="7" t="s">
        <v>36</v>
      </c>
      <c r="L75" s="7" t="s">
        <v>36</v>
      </c>
      <c r="M75" s="62">
        <v>13958</v>
      </c>
    </row>
    <row r="76" spans="1:13" x14ac:dyDescent="0.25">
      <c r="A76" s="75" t="s">
        <v>335</v>
      </c>
      <c r="B76" s="75" t="s">
        <v>404</v>
      </c>
      <c r="C76" s="62">
        <v>12000</v>
      </c>
      <c r="D76" s="159" t="s">
        <v>36</v>
      </c>
      <c r="E76" s="7" t="s">
        <v>36</v>
      </c>
      <c r="F76" s="7" t="s">
        <v>36</v>
      </c>
      <c r="G76" s="7" t="s">
        <v>36</v>
      </c>
      <c r="H76" s="7" t="s">
        <v>36</v>
      </c>
      <c r="I76" s="62">
        <v>12000</v>
      </c>
      <c r="J76" s="7" t="s">
        <v>36</v>
      </c>
      <c r="K76" s="7" t="s">
        <v>36</v>
      </c>
      <c r="L76" s="7" t="s">
        <v>36</v>
      </c>
      <c r="M76" s="7" t="s">
        <v>36</v>
      </c>
    </row>
    <row r="77" spans="1:13" x14ac:dyDescent="0.25">
      <c r="A77" s="75" t="s">
        <v>309</v>
      </c>
      <c r="B77" s="75" t="s">
        <v>189</v>
      </c>
      <c r="C77" s="62">
        <v>11884</v>
      </c>
      <c r="D77" s="158">
        <v>8696</v>
      </c>
      <c r="E77" s="7" t="s">
        <v>36</v>
      </c>
      <c r="F77" s="7" t="s">
        <v>36</v>
      </c>
      <c r="G77" s="7" t="s">
        <v>36</v>
      </c>
      <c r="H77" s="7" t="s">
        <v>36</v>
      </c>
      <c r="I77" s="62">
        <v>506</v>
      </c>
      <c r="J77" s="62">
        <v>312</v>
      </c>
      <c r="K77" s="7" t="s">
        <v>36</v>
      </c>
      <c r="L77" s="62">
        <v>21</v>
      </c>
      <c r="M77" s="62">
        <v>2349</v>
      </c>
    </row>
    <row r="78" spans="1:13" x14ac:dyDescent="0.25">
      <c r="A78" s="75" t="s">
        <v>310</v>
      </c>
      <c r="B78" s="75" t="s">
        <v>151</v>
      </c>
      <c r="C78" s="62">
        <v>11254</v>
      </c>
      <c r="D78" s="158">
        <v>11254</v>
      </c>
      <c r="E78" s="7" t="s">
        <v>36</v>
      </c>
      <c r="F78" s="7" t="s">
        <v>36</v>
      </c>
      <c r="G78" s="7" t="s">
        <v>36</v>
      </c>
      <c r="H78" s="7" t="s">
        <v>36</v>
      </c>
      <c r="I78" s="7" t="s">
        <v>36</v>
      </c>
      <c r="J78" s="7" t="s">
        <v>36</v>
      </c>
      <c r="K78" s="7" t="s">
        <v>36</v>
      </c>
      <c r="L78" s="7" t="s">
        <v>36</v>
      </c>
      <c r="M78" s="7" t="s">
        <v>36</v>
      </c>
    </row>
    <row r="79" spans="1:13" x14ac:dyDescent="0.25">
      <c r="A79" s="75" t="s">
        <v>536</v>
      </c>
      <c r="B79" s="75" t="s">
        <v>478</v>
      </c>
      <c r="C79" s="62">
        <v>11000</v>
      </c>
      <c r="D79" s="159" t="s">
        <v>36</v>
      </c>
      <c r="E79" s="7" t="s">
        <v>36</v>
      </c>
      <c r="F79" s="7" t="s">
        <v>36</v>
      </c>
      <c r="G79" s="7" t="s">
        <v>36</v>
      </c>
      <c r="H79" s="7" t="s">
        <v>36</v>
      </c>
      <c r="I79" s="62">
        <v>4000</v>
      </c>
      <c r="J79" s="7" t="s">
        <v>36</v>
      </c>
      <c r="K79" s="7" t="s">
        <v>36</v>
      </c>
      <c r="L79" s="7" t="s">
        <v>36</v>
      </c>
      <c r="M79" s="62">
        <v>7000</v>
      </c>
    </row>
    <row r="80" spans="1:13" x14ac:dyDescent="0.25">
      <c r="A80" s="75" t="s">
        <v>536</v>
      </c>
      <c r="B80" s="75" t="s">
        <v>406</v>
      </c>
      <c r="C80" s="62">
        <v>11000</v>
      </c>
      <c r="D80" s="159" t="s">
        <v>36</v>
      </c>
      <c r="E80" s="7" t="s">
        <v>36</v>
      </c>
      <c r="F80" s="7" t="s">
        <v>36</v>
      </c>
      <c r="G80" s="7" t="s">
        <v>36</v>
      </c>
      <c r="H80" s="7" t="s">
        <v>36</v>
      </c>
      <c r="I80" s="7" t="s">
        <v>36</v>
      </c>
      <c r="J80" s="62">
        <v>11000</v>
      </c>
      <c r="K80" s="7" t="s">
        <v>36</v>
      </c>
      <c r="L80" s="7" t="s">
        <v>36</v>
      </c>
      <c r="M80" s="7" t="s">
        <v>36</v>
      </c>
    </row>
    <row r="81" spans="1:13" x14ac:dyDescent="0.25">
      <c r="A81" s="75" t="s">
        <v>313</v>
      </c>
      <c r="B81" s="75" t="s">
        <v>208</v>
      </c>
      <c r="C81" s="62">
        <v>10670</v>
      </c>
      <c r="D81" s="158">
        <v>10670</v>
      </c>
      <c r="E81" s="7" t="s">
        <v>36</v>
      </c>
      <c r="F81" s="7" t="s">
        <v>36</v>
      </c>
      <c r="G81" s="7" t="s">
        <v>36</v>
      </c>
      <c r="H81" s="7" t="s">
        <v>36</v>
      </c>
      <c r="I81" s="7" t="s">
        <v>36</v>
      </c>
      <c r="J81" s="7" t="s">
        <v>36</v>
      </c>
      <c r="K81" s="7" t="s">
        <v>36</v>
      </c>
      <c r="L81" s="7" t="s">
        <v>36</v>
      </c>
      <c r="M81" s="7" t="s">
        <v>36</v>
      </c>
    </row>
    <row r="82" spans="1:13" x14ac:dyDescent="0.25">
      <c r="A82" s="75" t="s">
        <v>336</v>
      </c>
      <c r="B82" s="75" t="s">
        <v>256</v>
      </c>
      <c r="C82" s="62">
        <v>10300</v>
      </c>
      <c r="D82" s="158">
        <v>10300</v>
      </c>
      <c r="E82" s="7" t="s">
        <v>36</v>
      </c>
      <c r="F82" s="7" t="s">
        <v>36</v>
      </c>
      <c r="G82" s="7" t="s">
        <v>36</v>
      </c>
      <c r="H82" s="7" t="s">
        <v>36</v>
      </c>
      <c r="I82" s="7" t="s">
        <v>36</v>
      </c>
      <c r="J82" s="7" t="s">
        <v>36</v>
      </c>
      <c r="K82" s="7" t="s">
        <v>36</v>
      </c>
      <c r="L82" s="7" t="s">
        <v>36</v>
      </c>
      <c r="M82" s="7" t="s">
        <v>36</v>
      </c>
    </row>
    <row r="83" spans="1:13" x14ac:dyDescent="0.25">
      <c r="A83" s="75" t="s">
        <v>337</v>
      </c>
      <c r="B83" s="75" t="s">
        <v>396</v>
      </c>
      <c r="C83" s="62">
        <v>10200</v>
      </c>
      <c r="D83" s="159" t="s">
        <v>36</v>
      </c>
      <c r="E83" s="7" t="s">
        <v>36</v>
      </c>
      <c r="F83" s="7" t="s">
        <v>36</v>
      </c>
      <c r="G83" s="62">
        <v>10200</v>
      </c>
      <c r="H83" s="7" t="s">
        <v>36</v>
      </c>
      <c r="I83" s="7" t="s">
        <v>36</v>
      </c>
      <c r="J83" s="7" t="s">
        <v>36</v>
      </c>
      <c r="K83" s="7" t="s">
        <v>36</v>
      </c>
      <c r="L83" s="7" t="s">
        <v>36</v>
      </c>
      <c r="M83" s="7" t="s">
        <v>36</v>
      </c>
    </row>
    <row r="84" spans="1:13" x14ac:dyDescent="0.25">
      <c r="A84" s="75" t="s">
        <v>368</v>
      </c>
      <c r="B84" s="75" t="s">
        <v>482</v>
      </c>
      <c r="C84" s="62">
        <v>10100</v>
      </c>
      <c r="D84" s="159" t="s">
        <v>36</v>
      </c>
      <c r="E84" s="7" t="s">
        <v>36</v>
      </c>
      <c r="F84" s="7" t="s">
        <v>36</v>
      </c>
      <c r="G84" s="7" t="s">
        <v>36</v>
      </c>
      <c r="H84" s="7" t="s">
        <v>36</v>
      </c>
      <c r="I84" s="62">
        <v>10100</v>
      </c>
      <c r="J84" s="7" t="s">
        <v>36</v>
      </c>
      <c r="K84" s="7" t="s">
        <v>36</v>
      </c>
      <c r="L84" s="7" t="s">
        <v>36</v>
      </c>
      <c r="M84" s="7" t="s">
        <v>36</v>
      </c>
    </row>
    <row r="85" spans="1:13" x14ac:dyDescent="0.25">
      <c r="A85" s="75" t="s">
        <v>369</v>
      </c>
      <c r="B85" s="75" t="s">
        <v>192</v>
      </c>
      <c r="C85" s="62">
        <v>9942</v>
      </c>
      <c r="D85" s="158">
        <v>9942</v>
      </c>
      <c r="E85" s="7" t="s">
        <v>36</v>
      </c>
      <c r="F85" s="7" t="s">
        <v>36</v>
      </c>
      <c r="G85" s="7" t="s">
        <v>36</v>
      </c>
      <c r="H85" s="7" t="s">
        <v>36</v>
      </c>
      <c r="I85" s="7" t="s">
        <v>36</v>
      </c>
      <c r="J85" s="7" t="s">
        <v>36</v>
      </c>
      <c r="K85" s="7" t="s">
        <v>36</v>
      </c>
      <c r="L85" s="7" t="s">
        <v>36</v>
      </c>
      <c r="M85" s="7" t="s">
        <v>36</v>
      </c>
    </row>
    <row r="86" spans="1:13" x14ac:dyDescent="0.25">
      <c r="A86" s="75" t="s">
        <v>314</v>
      </c>
      <c r="B86" s="75" t="s">
        <v>260</v>
      </c>
      <c r="C86" s="62">
        <v>9720</v>
      </c>
      <c r="D86" s="158">
        <v>980</v>
      </c>
      <c r="E86" s="7" t="s">
        <v>36</v>
      </c>
      <c r="F86" s="7" t="s">
        <v>36</v>
      </c>
      <c r="G86" s="7" t="s">
        <v>36</v>
      </c>
      <c r="H86" s="7" t="s">
        <v>36</v>
      </c>
      <c r="I86" s="7" t="s">
        <v>36</v>
      </c>
      <c r="J86" s="62">
        <v>8740</v>
      </c>
      <c r="K86" s="7" t="s">
        <v>36</v>
      </c>
      <c r="L86" s="7" t="s">
        <v>36</v>
      </c>
      <c r="M86" s="7" t="s">
        <v>36</v>
      </c>
    </row>
    <row r="87" spans="1:13" x14ac:dyDescent="0.25">
      <c r="A87" s="75" t="s">
        <v>315</v>
      </c>
      <c r="B87" s="75" t="s">
        <v>410</v>
      </c>
      <c r="C87" s="62">
        <v>9228</v>
      </c>
      <c r="D87" s="158">
        <v>9228</v>
      </c>
      <c r="E87" s="7" t="s">
        <v>36</v>
      </c>
      <c r="F87" s="7" t="s">
        <v>36</v>
      </c>
      <c r="G87" s="7" t="s">
        <v>36</v>
      </c>
      <c r="H87" s="7" t="s">
        <v>36</v>
      </c>
      <c r="I87" s="7" t="s">
        <v>36</v>
      </c>
      <c r="J87" s="7" t="s">
        <v>36</v>
      </c>
      <c r="K87" s="7" t="s">
        <v>36</v>
      </c>
      <c r="L87" s="7" t="s">
        <v>36</v>
      </c>
      <c r="M87" s="7" t="s">
        <v>36</v>
      </c>
    </row>
    <row r="88" spans="1:13" x14ac:dyDescent="0.25">
      <c r="A88" s="75" t="s">
        <v>316</v>
      </c>
      <c r="B88" s="75" t="s">
        <v>535</v>
      </c>
      <c r="C88" s="62">
        <v>9100</v>
      </c>
      <c r="D88" s="158">
        <v>9100</v>
      </c>
      <c r="E88" s="7" t="s">
        <v>36</v>
      </c>
      <c r="F88" s="7" t="s">
        <v>36</v>
      </c>
      <c r="G88" s="7" t="s">
        <v>36</v>
      </c>
      <c r="H88" s="7" t="s">
        <v>36</v>
      </c>
      <c r="I88" s="7" t="s">
        <v>36</v>
      </c>
      <c r="J88" s="7" t="s">
        <v>36</v>
      </c>
      <c r="K88" s="7" t="s">
        <v>36</v>
      </c>
      <c r="L88" s="7" t="s">
        <v>36</v>
      </c>
      <c r="M88" s="7" t="s">
        <v>36</v>
      </c>
    </row>
    <row r="89" spans="1:13" x14ac:dyDescent="0.25">
      <c r="A89" s="75" t="s">
        <v>537</v>
      </c>
      <c r="B89" s="75" t="s">
        <v>405</v>
      </c>
      <c r="C89" s="62">
        <v>9000</v>
      </c>
      <c r="D89" s="158">
        <v>9000</v>
      </c>
      <c r="E89" s="7" t="s">
        <v>36</v>
      </c>
      <c r="F89" s="7" t="s">
        <v>36</v>
      </c>
      <c r="G89" s="7" t="s">
        <v>36</v>
      </c>
      <c r="H89" s="7" t="s">
        <v>36</v>
      </c>
      <c r="I89" s="7" t="s">
        <v>36</v>
      </c>
      <c r="J89" s="7" t="s">
        <v>36</v>
      </c>
      <c r="K89" s="7" t="s">
        <v>36</v>
      </c>
      <c r="L89" s="7" t="s">
        <v>36</v>
      </c>
      <c r="M89" s="7" t="s">
        <v>36</v>
      </c>
    </row>
    <row r="90" spans="1:13" x14ac:dyDescent="0.25">
      <c r="A90" s="75" t="s">
        <v>537</v>
      </c>
      <c r="B90" s="75" t="s">
        <v>228</v>
      </c>
      <c r="C90" s="62">
        <v>9000</v>
      </c>
      <c r="D90" s="159" t="s">
        <v>36</v>
      </c>
      <c r="E90" s="7" t="s">
        <v>36</v>
      </c>
      <c r="F90" s="7" t="s">
        <v>36</v>
      </c>
      <c r="G90" s="7" t="s">
        <v>36</v>
      </c>
      <c r="H90" s="7" t="s">
        <v>36</v>
      </c>
      <c r="I90" s="62">
        <v>9000</v>
      </c>
      <c r="J90" s="7" t="s">
        <v>36</v>
      </c>
      <c r="K90" s="7" t="s">
        <v>36</v>
      </c>
      <c r="L90" s="7" t="s">
        <v>36</v>
      </c>
      <c r="M90" s="7" t="s">
        <v>36</v>
      </c>
    </row>
    <row r="91" spans="1:13" x14ac:dyDescent="0.25">
      <c r="A91" s="75" t="s">
        <v>370</v>
      </c>
      <c r="B91" s="75" t="s">
        <v>227</v>
      </c>
      <c r="C91" s="62">
        <v>8870</v>
      </c>
      <c r="D91" s="158">
        <v>8870</v>
      </c>
      <c r="E91" s="7" t="s">
        <v>36</v>
      </c>
      <c r="F91" s="7" t="s">
        <v>36</v>
      </c>
      <c r="G91" s="7" t="s">
        <v>36</v>
      </c>
      <c r="H91" s="7" t="s">
        <v>36</v>
      </c>
      <c r="I91" s="7" t="s">
        <v>36</v>
      </c>
      <c r="J91" s="7" t="s">
        <v>36</v>
      </c>
      <c r="K91" s="7" t="s">
        <v>36</v>
      </c>
      <c r="L91" s="7" t="s">
        <v>36</v>
      </c>
      <c r="M91" s="7" t="s">
        <v>36</v>
      </c>
    </row>
    <row r="92" spans="1:13" x14ac:dyDescent="0.25">
      <c r="A92" s="75" t="s">
        <v>371</v>
      </c>
      <c r="B92" s="75" t="s">
        <v>176</v>
      </c>
      <c r="C92" s="62">
        <v>8850</v>
      </c>
      <c r="D92" s="159" t="s">
        <v>36</v>
      </c>
      <c r="E92" s="7" t="s">
        <v>36</v>
      </c>
      <c r="F92" s="7" t="s">
        <v>36</v>
      </c>
      <c r="G92" s="7" t="s">
        <v>36</v>
      </c>
      <c r="H92" s="7" t="s">
        <v>36</v>
      </c>
      <c r="I92" s="7" t="s">
        <v>36</v>
      </c>
      <c r="J92" s="62">
        <v>7500</v>
      </c>
      <c r="K92" s="7" t="s">
        <v>36</v>
      </c>
      <c r="L92" s="7" t="s">
        <v>36</v>
      </c>
      <c r="M92" s="62">
        <v>1350</v>
      </c>
    </row>
    <row r="93" spans="1:13" x14ac:dyDescent="0.25">
      <c r="A93" s="75" t="s">
        <v>338</v>
      </c>
      <c r="B93" s="75" t="s">
        <v>258</v>
      </c>
      <c r="C93" s="62">
        <v>8709</v>
      </c>
      <c r="D93" s="159" t="s">
        <v>36</v>
      </c>
      <c r="E93" s="7" t="s">
        <v>36</v>
      </c>
      <c r="F93" s="7" t="s">
        <v>36</v>
      </c>
      <c r="G93" s="7" t="s">
        <v>36</v>
      </c>
      <c r="H93" s="7" t="s">
        <v>36</v>
      </c>
      <c r="I93" s="7" t="s">
        <v>36</v>
      </c>
      <c r="J93" s="62">
        <v>479</v>
      </c>
      <c r="K93" s="7" t="s">
        <v>36</v>
      </c>
      <c r="L93" s="62">
        <v>8230</v>
      </c>
      <c r="M93" s="7" t="s">
        <v>36</v>
      </c>
    </row>
    <row r="94" spans="1:13" x14ac:dyDescent="0.25">
      <c r="A94" s="75" t="s">
        <v>372</v>
      </c>
      <c r="B94" s="75" t="s">
        <v>266</v>
      </c>
      <c r="C94" s="62">
        <v>8053</v>
      </c>
      <c r="D94" s="159" t="s">
        <v>36</v>
      </c>
      <c r="E94" s="7" t="s">
        <v>36</v>
      </c>
      <c r="F94" s="7" t="s">
        <v>36</v>
      </c>
      <c r="G94" s="7" t="s">
        <v>36</v>
      </c>
      <c r="H94" s="7" t="s">
        <v>36</v>
      </c>
      <c r="I94" s="62">
        <v>8053</v>
      </c>
      <c r="J94" s="7" t="s">
        <v>36</v>
      </c>
      <c r="K94" s="7" t="s">
        <v>36</v>
      </c>
      <c r="L94" s="7" t="s">
        <v>36</v>
      </c>
      <c r="M94" s="7" t="s">
        <v>36</v>
      </c>
    </row>
    <row r="95" spans="1:13" x14ac:dyDescent="0.25">
      <c r="A95" s="75" t="s">
        <v>373</v>
      </c>
      <c r="B95" s="75" t="s">
        <v>603</v>
      </c>
      <c r="C95" s="62">
        <v>8000</v>
      </c>
      <c r="D95" s="159" t="s">
        <v>36</v>
      </c>
      <c r="E95" s="7" t="s">
        <v>36</v>
      </c>
      <c r="F95" s="7" t="s">
        <v>36</v>
      </c>
      <c r="G95" s="7" t="s">
        <v>36</v>
      </c>
      <c r="H95" s="7" t="s">
        <v>36</v>
      </c>
      <c r="I95" s="7" t="s">
        <v>36</v>
      </c>
      <c r="J95" s="62">
        <v>8000</v>
      </c>
      <c r="K95" s="7" t="s">
        <v>36</v>
      </c>
      <c r="L95" s="7" t="s">
        <v>36</v>
      </c>
      <c r="M95" s="7" t="s">
        <v>36</v>
      </c>
    </row>
    <row r="96" spans="1:13" x14ac:dyDescent="0.25">
      <c r="A96" s="75" t="s">
        <v>374</v>
      </c>
      <c r="B96" s="75" t="s">
        <v>510</v>
      </c>
      <c r="C96" s="62">
        <v>7646</v>
      </c>
      <c r="D96" s="158">
        <v>3520</v>
      </c>
      <c r="E96" s="7" t="s">
        <v>36</v>
      </c>
      <c r="F96" s="7" t="s">
        <v>36</v>
      </c>
      <c r="G96" s="62">
        <v>4126</v>
      </c>
      <c r="H96" s="7" t="s">
        <v>36</v>
      </c>
      <c r="I96" s="7" t="s">
        <v>36</v>
      </c>
      <c r="J96" s="7" t="s">
        <v>36</v>
      </c>
      <c r="K96" s="7" t="s">
        <v>36</v>
      </c>
      <c r="L96" s="7" t="s">
        <v>36</v>
      </c>
      <c r="M96" s="7" t="s">
        <v>36</v>
      </c>
    </row>
    <row r="97" spans="1:13" x14ac:dyDescent="0.25">
      <c r="A97" s="75" t="s">
        <v>375</v>
      </c>
      <c r="B97" s="75" t="s">
        <v>407</v>
      </c>
      <c r="C97" s="62">
        <v>7548</v>
      </c>
      <c r="D97" s="158">
        <v>7548</v>
      </c>
      <c r="E97" s="7" t="s">
        <v>36</v>
      </c>
      <c r="F97" s="7" t="s">
        <v>36</v>
      </c>
      <c r="G97" s="7" t="s">
        <v>36</v>
      </c>
      <c r="H97" s="7" t="s">
        <v>36</v>
      </c>
      <c r="I97" s="7" t="s">
        <v>36</v>
      </c>
      <c r="J97" s="7" t="s">
        <v>36</v>
      </c>
      <c r="K97" s="7" t="s">
        <v>36</v>
      </c>
      <c r="L97" s="7" t="s">
        <v>36</v>
      </c>
      <c r="M97" s="7" t="s">
        <v>36</v>
      </c>
    </row>
    <row r="98" spans="1:13" x14ac:dyDescent="0.25">
      <c r="A98" s="75" t="s">
        <v>376</v>
      </c>
      <c r="B98" s="75" t="s">
        <v>509</v>
      </c>
      <c r="C98" s="62">
        <v>7500</v>
      </c>
      <c r="D98" s="158">
        <v>7500</v>
      </c>
      <c r="E98" s="7" t="s">
        <v>36</v>
      </c>
      <c r="F98" s="7" t="s">
        <v>36</v>
      </c>
      <c r="G98" s="7" t="s">
        <v>36</v>
      </c>
      <c r="H98" s="7" t="s">
        <v>36</v>
      </c>
      <c r="I98" s="7" t="s">
        <v>36</v>
      </c>
      <c r="J98" s="7" t="s">
        <v>36</v>
      </c>
      <c r="K98" s="7" t="s">
        <v>36</v>
      </c>
      <c r="L98" s="7" t="s">
        <v>36</v>
      </c>
      <c r="M98" s="7" t="s">
        <v>36</v>
      </c>
    </row>
    <row r="99" spans="1:13" x14ac:dyDescent="0.25">
      <c r="A99" s="75" t="s">
        <v>319</v>
      </c>
      <c r="B99" s="75" t="s">
        <v>432</v>
      </c>
      <c r="C99" s="62">
        <v>7003</v>
      </c>
      <c r="D99" s="158">
        <v>7003</v>
      </c>
      <c r="E99" s="7" t="s">
        <v>36</v>
      </c>
      <c r="F99" s="7" t="s">
        <v>36</v>
      </c>
      <c r="G99" s="7" t="s">
        <v>36</v>
      </c>
      <c r="H99" s="7" t="s">
        <v>36</v>
      </c>
      <c r="I99" s="7" t="s">
        <v>36</v>
      </c>
      <c r="J99" s="7" t="s">
        <v>36</v>
      </c>
      <c r="K99" s="7" t="s">
        <v>36</v>
      </c>
      <c r="L99" s="7" t="s">
        <v>36</v>
      </c>
      <c r="M99" s="7" t="s">
        <v>36</v>
      </c>
    </row>
    <row r="100" spans="1:13" x14ac:dyDescent="0.25">
      <c r="A100" s="75" t="s">
        <v>320</v>
      </c>
      <c r="B100" s="75" t="s">
        <v>180</v>
      </c>
      <c r="C100" s="62">
        <v>6994</v>
      </c>
      <c r="D100" s="158">
        <v>6994</v>
      </c>
      <c r="E100" s="7" t="s">
        <v>36</v>
      </c>
      <c r="F100" s="7" t="s">
        <v>36</v>
      </c>
      <c r="G100" s="7" t="s">
        <v>36</v>
      </c>
      <c r="H100" s="7" t="s">
        <v>36</v>
      </c>
      <c r="I100" s="7" t="s">
        <v>36</v>
      </c>
      <c r="J100" s="7" t="s">
        <v>36</v>
      </c>
      <c r="K100" s="7" t="s">
        <v>36</v>
      </c>
      <c r="L100" s="7" t="s">
        <v>36</v>
      </c>
      <c r="M100" s="7" t="s">
        <v>36</v>
      </c>
    </row>
    <row r="101" spans="1:13" x14ac:dyDescent="0.25">
      <c r="A101" s="75" t="s">
        <v>321</v>
      </c>
      <c r="B101" s="75" t="s">
        <v>193</v>
      </c>
      <c r="C101" s="62">
        <v>6880</v>
      </c>
      <c r="D101" s="158">
        <v>6880</v>
      </c>
      <c r="E101" s="7" t="s">
        <v>36</v>
      </c>
      <c r="F101" s="7" t="s">
        <v>36</v>
      </c>
      <c r="G101" s="7" t="s">
        <v>36</v>
      </c>
      <c r="H101" s="7" t="s">
        <v>36</v>
      </c>
      <c r="I101" s="7" t="s">
        <v>36</v>
      </c>
      <c r="J101" s="7" t="s">
        <v>36</v>
      </c>
      <c r="K101" s="7" t="s">
        <v>36</v>
      </c>
      <c r="L101" s="7" t="s">
        <v>36</v>
      </c>
      <c r="M101" s="7" t="s">
        <v>36</v>
      </c>
    </row>
    <row r="102" spans="1:13" x14ac:dyDescent="0.25">
      <c r="A102" s="75" t="s">
        <v>322</v>
      </c>
      <c r="B102" s="75" t="s">
        <v>271</v>
      </c>
      <c r="C102" s="62">
        <v>6721</v>
      </c>
      <c r="D102" s="158">
        <v>893</v>
      </c>
      <c r="E102" s="7" t="s">
        <v>36</v>
      </c>
      <c r="F102" s="7" t="s">
        <v>36</v>
      </c>
      <c r="G102" s="7" t="s">
        <v>36</v>
      </c>
      <c r="H102" s="7" t="s">
        <v>36</v>
      </c>
      <c r="I102" s="7" t="s">
        <v>36</v>
      </c>
      <c r="J102" s="62">
        <v>2117</v>
      </c>
      <c r="K102" s="7" t="s">
        <v>36</v>
      </c>
      <c r="L102" s="7" t="s">
        <v>36</v>
      </c>
      <c r="M102" s="62">
        <v>3711</v>
      </c>
    </row>
    <row r="103" spans="1:13" x14ac:dyDescent="0.25">
      <c r="A103" s="75" t="s">
        <v>323</v>
      </c>
      <c r="B103" s="75" t="s">
        <v>408</v>
      </c>
      <c r="C103" s="62">
        <v>6135</v>
      </c>
      <c r="D103" s="158">
        <v>4765</v>
      </c>
      <c r="E103" s="7" t="s">
        <v>36</v>
      </c>
      <c r="F103" s="7" t="s">
        <v>36</v>
      </c>
      <c r="G103" s="7" t="s">
        <v>36</v>
      </c>
      <c r="H103" s="7" t="s">
        <v>36</v>
      </c>
      <c r="I103" s="7" t="s">
        <v>36</v>
      </c>
      <c r="J103" s="7" t="s">
        <v>36</v>
      </c>
      <c r="K103" s="7" t="s">
        <v>36</v>
      </c>
      <c r="L103" s="7" t="s">
        <v>36</v>
      </c>
      <c r="M103" s="62">
        <v>1370</v>
      </c>
    </row>
    <row r="104" spans="1:13" x14ac:dyDescent="0.25">
      <c r="A104" s="75" t="s">
        <v>377</v>
      </c>
      <c r="B104" s="75" t="s">
        <v>434</v>
      </c>
      <c r="C104" s="62">
        <v>6126</v>
      </c>
      <c r="D104" s="159" t="s">
        <v>36</v>
      </c>
      <c r="E104" s="7" t="s">
        <v>36</v>
      </c>
      <c r="F104" s="7" t="s">
        <v>36</v>
      </c>
      <c r="G104" s="7" t="s">
        <v>36</v>
      </c>
      <c r="H104" s="7" t="s">
        <v>36</v>
      </c>
      <c r="I104" s="7" t="s">
        <v>36</v>
      </c>
      <c r="J104" s="62">
        <v>6126</v>
      </c>
      <c r="K104" s="7" t="s">
        <v>36</v>
      </c>
      <c r="L104" s="7" t="s">
        <v>36</v>
      </c>
      <c r="M104" s="7" t="s">
        <v>36</v>
      </c>
    </row>
    <row r="105" spans="1:13" x14ac:dyDescent="0.25">
      <c r="A105" s="75" t="s">
        <v>378</v>
      </c>
      <c r="B105" s="75" t="s">
        <v>419</v>
      </c>
      <c r="C105" s="62">
        <v>6000</v>
      </c>
      <c r="D105" s="159" t="s">
        <v>36</v>
      </c>
      <c r="E105" s="7" t="s">
        <v>36</v>
      </c>
      <c r="F105" s="7" t="s">
        <v>36</v>
      </c>
      <c r="G105" s="7" t="s">
        <v>36</v>
      </c>
      <c r="H105" s="7" t="s">
        <v>36</v>
      </c>
      <c r="I105" s="62">
        <v>6000</v>
      </c>
      <c r="J105" s="7" t="s">
        <v>36</v>
      </c>
      <c r="K105" s="7" t="s">
        <v>36</v>
      </c>
      <c r="L105" s="7" t="s">
        <v>36</v>
      </c>
      <c r="M105" s="7" t="s">
        <v>36</v>
      </c>
    </row>
    <row r="106" spans="1:13" x14ac:dyDescent="0.25">
      <c r="A106" s="75" t="s">
        <v>324</v>
      </c>
      <c r="B106" s="75" t="s">
        <v>479</v>
      </c>
      <c r="C106" s="62">
        <v>5756</v>
      </c>
      <c r="D106" s="158">
        <v>106</v>
      </c>
      <c r="E106" s="7" t="s">
        <v>36</v>
      </c>
      <c r="F106" s="7" t="s">
        <v>36</v>
      </c>
      <c r="G106" s="7" t="s">
        <v>36</v>
      </c>
      <c r="H106" s="7" t="s">
        <v>36</v>
      </c>
      <c r="I106" s="7" t="s">
        <v>36</v>
      </c>
      <c r="J106" s="62">
        <v>276</v>
      </c>
      <c r="K106" s="7" t="s">
        <v>36</v>
      </c>
      <c r="L106" s="7" t="s">
        <v>36</v>
      </c>
      <c r="M106" s="62">
        <v>5374</v>
      </c>
    </row>
    <row r="107" spans="1:13" x14ac:dyDescent="0.25">
      <c r="A107" s="75" t="s">
        <v>325</v>
      </c>
      <c r="B107" s="75" t="s">
        <v>433</v>
      </c>
      <c r="C107" s="62">
        <v>5733</v>
      </c>
      <c r="D107" s="159" t="s">
        <v>36</v>
      </c>
      <c r="E107" s="7" t="s">
        <v>36</v>
      </c>
      <c r="F107" s="7" t="s">
        <v>36</v>
      </c>
      <c r="G107" s="7" t="s">
        <v>36</v>
      </c>
      <c r="H107" s="7" t="s">
        <v>36</v>
      </c>
      <c r="I107" s="7" t="s">
        <v>36</v>
      </c>
      <c r="J107" s="7" t="s">
        <v>36</v>
      </c>
      <c r="K107" s="7" t="s">
        <v>36</v>
      </c>
      <c r="L107" s="7" t="s">
        <v>36</v>
      </c>
      <c r="M107" s="62">
        <v>5733</v>
      </c>
    </row>
    <row r="108" spans="1:13" x14ac:dyDescent="0.25">
      <c r="A108" s="75" t="s">
        <v>379</v>
      </c>
      <c r="B108" s="75" t="s">
        <v>409</v>
      </c>
      <c r="C108" s="62">
        <v>5623</v>
      </c>
      <c r="D108" s="159" t="s">
        <v>36</v>
      </c>
      <c r="E108" s="62">
        <v>1736</v>
      </c>
      <c r="F108" s="7" t="s">
        <v>36</v>
      </c>
      <c r="G108" s="62">
        <v>1743</v>
      </c>
      <c r="H108" s="7" t="s">
        <v>36</v>
      </c>
      <c r="I108" s="62">
        <v>2144</v>
      </c>
      <c r="J108" s="7" t="s">
        <v>36</v>
      </c>
      <c r="K108" s="7" t="s">
        <v>36</v>
      </c>
      <c r="L108" s="7" t="s">
        <v>36</v>
      </c>
      <c r="M108" s="7" t="s">
        <v>36</v>
      </c>
    </row>
    <row r="109" spans="1:13" x14ac:dyDescent="0.25">
      <c r="A109" s="75" t="s">
        <v>382</v>
      </c>
      <c r="B109" s="75" t="s">
        <v>233</v>
      </c>
      <c r="C109" s="62">
        <v>5458</v>
      </c>
      <c r="D109" s="158">
        <v>5310</v>
      </c>
      <c r="E109" s="7" t="s">
        <v>36</v>
      </c>
      <c r="F109" s="7" t="s">
        <v>36</v>
      </c>
      <c r="G109" s="7" t="s">
        <v>36</v>
      </c>
      <c r="H109" s="7" t="s">
        <v>36</v>
      </c>
      <c r="I109" s="62">
        <v>148</v>
      </c>
      <c r="J109" s="7" t="s">
        <v>36</v>
      </c>
      <c r="K109" s="7" t="s">
        <v>36</v>
      </c>
      <c r="L109" s="7" t="s">
        <v>36</v>
      </c>
      <c r="M109" s="7" t="s">
        <v>36</v>
      </c>
    </row>
    <row r="110" spans="1:13" x14ac:dyDescent="0.25">
      <c r="A110" s="75" t="s">
        <v>326</v>
      </c>
      <c r="B110" s="75" t="s">
        <v>199</v>
      </c>
      <c r="C110" s="62">
        <v>5439</v>
      </c>
      <c r="D110" s="158">
        <v>3178</v>
      </c>
      <c r="E110" s="62">
        <v>365</v>
      </c>
      <c r="F110" s="7" t="s">
        <v>36</v>
      </c>
      <c r="G110" s="7" t="s">
        <v>36</v>
      </c>
      <c r="H110" s="7" t="s">
        <v>36</v>
      </c>
      <c r="I110" s="62">
        <v>423</v>
      </c>
      <c r="J110" s="7" t="s">
        <v>36</v>
      </c>
      <c r="K110" s="7" t="s">
        <v>36</v>
      </c>
      <c r="L110" s="7" t="s">
        <v>36</v>
      </c>
      <c r="M110" s="62">
        <v>1473</v>
      </c>
    </row>
    <row r="111" spans="1:13" x14ac:dyDescent="0.25">
      <c r="A111" s="76" t="s">
        <v>327</v>
      </c>
      <c r="B111" s="76" t="s">
        <v>394</v>
      </c>
      <c r="C111" s="63">
        <v>5000</v>
      </c>
      <c r="D111" s="11" t="s">
        <v>36</v>
      </c>
      <c r="E111" s="11" t="s">
        <v>36</v>
      </c>
      <c r="F111" s="11" t="s">
        <v>36</v>
      </c>
      <c r="G111" s="11" t="s">
        <v>36</v>
      </c>
      <c r="H111" s="11" t="s">
        <v>36</v>
      </c>
      <c r="I111" s="11" t="s">
        <v>36</v>
      </c>
      <c r="J111" s="11" t="s">
        <v>36</v>
      </c>
      <c r="K111" s="11" t="s">
        <v>36</v>
      </c>
      <c r="L111" s="11" t="s">
        <v>36</v>
      </c>
      <c r="M111" s="63">
        <v>5000</v>
      </c>
    </row>
  </sheetData>
  <mergeCells count="4">
    <mergeCell ref="A2:M2"/>
    <mergeCell ref="A3:B4"/>
    <mergeCell ref="C3:C4"/>
    <mergeCell ref="D3:M3"/>
  </mergeCells>
  <phoneticPr fontId="53" type="noConversion"/>
  <pageMargins left="0.7" right="0.7" top="0.78749999999999998" bottom="0.78749999999999998" header="0.511811023622047" footer="0.511811023622047"/>
  <pageSetup paperSize="9" orientation="landscape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M95"/>
  <sheetViews>
    <sheetView showGridLines="0" zoomScaleNormal="100" workbookViewId="0"/>
  </sheetViews>
  <sheetFormatPr defaultRowHeight="15" x14ac:dyDescent="0.25"/>
  <cols>
    <col min="1" max="1" width="10.140625" customWidth="1"/>
    <col min="2" max="2" width="67.140625" customWidth="1"/>
    <col min="3" max="24" width="9.5703125" customWidth="1"/>
  </cols>
  <sheetData>
    <row r="1" spans="1:13" s="52" customFormat="1" ht="15" customHeight="1" x14ac:dyDescent="0.25">
      <c r="A1" t="s">
        <v>120</v>
      </c>
      <c r="B1"/>
      <c r="C1"/>
      <c r="D1"/>
      <c r="E1"/>
      <c r="F1"/>
      <c r="G1"/>
      <c r="H1"/>
      <c r="I1"/>
      <c r="J1"/>
      <c r="K1"/>
      <c r="L1"/>
      <c r="M1"/>
    </row>
    <row r="2" spans="1:13" s="52" customFormat="1" ht="15" customHeight="1" x14ac:dyDescent="0.25">
      <c r="A2" s="176" t="s">
        <v>245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3" spans="1:13" s="52" customFormat="1" ht="15" customHeight="1" x14ac:dyDescent="0.25">
      <c r="A3" s="184" t="s">
        <v>122</v>
      </c>
      <c r="B3" s="184"/>
      <c r="C3" s="190" t="s">
        <v>506</v>
      </c>
      <c r="D3" s="191" t="s">
        <v>123</v>
      </c>
      <c r="E3" s="191"/>
      <c r="F3" s="191"/>
      <c r="G3" s="191"/>
      <c r="H3" s="191"/>
      <c r="I3" s="191"/>
      <c r="J3" s="191"/>
      <c r="K3" s="191"/>
      <c r="L3" s="191"/>
      <c r="M3" s="191"/>
    </row>
    <row r="4" spans="1:13" s="53" customFormat="1" ht="48.75" customHeight="1" x14ac:dyDescent="0.25">
      <c r="A4" s="185"/>
      <c r="B4" s="184"/>
      <c r="C4" s="190"/>
      <c r="D4" s="69" t="s">
        <v>20</v>
      </c>
      <c r="E4" s="69" t="s">
        <v>21</v>
      </c>
      <c r="F4" s="69" t="s">
        <v>22</v>
      </c>
      <c r="G4" s="69" t="s">
        <v>23</v>
      </c>
      <c r="H4" s="69" t="s">
        <v>24</v>
      </c>
      <c r="I4" s="69" t="s">
        <v>25</v>
      </c>
      <c r="J4" s="69" t="s">
        <v>124</v>
      </c>
      <c r="K4" s="69" t="s">
        <v>125</v>
      </c>
      <c r="L4" s="69" t="s">
        <v>28</v>
      </c>
      <c r="M4" s="69" t="s">
        <v>29</v>
      </c>
    </row>
    <row r="5" spans="1:13" x14ac:dyDescent="0.25">
      <c r="A5" s="74" t="s">
        <v>128</v>
      </c>
      <c r="B5" s="74" t="s">
        <v>148</v>
      </c>
      <c r="C5" s="74">
        <v>65</v>
      </c>
      <c r="D5" s="74">
        <v>44</v>
      </c>
      <c r="E5" s="160" t="s">
        <v>36</v>
      </c>
      <c r="F5" s="162" t="s">
        <v>36</v>
      </c>
      <c r="G5" s="74">
        <v>13</v>
      </c>
      <c r="H5" s="162" t="s">
        <v>36</v>
      </c>
      <c r="I5" s="160" t="s">
        <v>36</v>
      </c>
      <c r="J5" s="86">
        <v>8</v>
      </c>
      <c r="K5" s="160" t="s">
        <v>36</v>
      </c>
      <c r="L5" s="162" t="s">
        <v>36</v>
      </c>
      <c r="M5" s="160" t="s">
        <v>36</v>
      </c>
    </row>
    <row r="6" spans="1:13" x14ac:dyDescent="0.25">
      <c r="A6" s="75" t="s">
        <v>130</v>
      </c>
      <c r="B6" s="75" t="s">
        <v>154</v>
      </c>
      <c r="C6" s="75">
        <v>32</v>
      </c>
      <c r="D6" s="157" t="s">
        <v>36</v>
      </c>
      <c r="E6" s="157" t="s">
        <v>36</v>
      </c>
      <c r="F6" s="163" t="s">
        <v>36</v>
      </c>
      <c r="G6" s="157" t="s">
        <v>36</v>
      </c>
      <c r="H6" s="163" t="s">
        <v>36</v>
      </c>
      <c r="I6" s="157" t="s">
        <v>36</v>
      </c>
      <c r="J6">
        <v>32</v>
      </c>
      <c r="K6" s="157" t="s">
        <v>36</v>
      </c>
      <c r="L6" s="163" t="s">
        <v>36</v>
      </c>
      <c r="M6" s="157" t="s">
        <v>36</v>
      </c>
    </row>
    <row r="7" spans="1:13" x14ac:dyDescent="0.25">
      <c r="A7" s="75" t="s">
        <v>131</v>
      </c>
      <c r="B7" s="75" t="s">
        <v>392</v>
      </c>
      <c r="C7" s="75">
        <v>30</v>
      </c>
      <c r="D7" s="75">
        <v>3</v>
      </c>
      <c r="E7" s="157" t="s">
        <v>36</v>
      </c>
      <c r="F7" s="163" t="s">
        <v>36</v>
      </c>
      <c r="G7" s="157" t="s">
        <v>36</v>
      </c>
      <c r="H7" s="163" t="s">
        <v>36</v>
      </c>
      <c r="I7" s="157" t="s">
        <v>36</v>
      </c>
      <c r="J7">
        <v>22</v>
      </c>
      <c r="K7" s="157" t="s">
        <v>36</v>
      </c>
      <c r="L7" s="163" t="s">
        <v>36</v>
      </c>
      <c r="M7" s="75">
        <v>5</v>
      </c>
    </row>
    <row r="8" spans="1:13" x14ac:dyDescent="0.25">
      <c r="A8" s="75" t="s">
        <v>541</v>
      </c>
      <c r="B8" s="75" t="s">
        <v>166</v>
      </c>
      <c r="C8" s="75">
        <v>26</v>
      </c>
      <c r="D8" s="157" t="s">
        <v>36</v>
      </c>
      <c r="E8" s="157" t="s">
        <v>36</v>
      </c>
      <c r="F8" s="163" t="s">
        <v>36</v>
      </c>
      <c r="G8" s="157" t="s">
        <v>36</v>
      </c>
      <c r="H8" s="163" t="s">
        <v>36</v>
      </c>
      <c r="I8" s="157" t="s">
        <v>36</v>
      </c>
      <c r="J8">
        <v>26</v>
      </c>
      <c r="K8" s="157" t="s">
        <v>36</v>
      </c>
      <c r="L8" s="163" t="s">
        <v>36</v>
      </c>
      <c r="M8" s="157" t="s">
        <v>36</v>
      </c>
    </row>
    <row r="9" spans="1:13" x14ac:dyDescent="0.25">
      <c r="A9" s="75" t="s">
        <v>541</v>
      </c>
      <c r="B9" s="75" t="s">
        <v>271</v>
      </c>
      <c r="C9" s="75">
        <v>26</v>
      </c>
      <c r="D9" s="157" t="s">
        <v>36</v>
      </c>
      <c r="E9" s="157" t="s">
        <v>36</v>
      </c>
      <c r="F9" s="163" t="s">
        <v>36</v>
      </c>
      <c r="G9" s="157" t="s">
        <v>36</v>
      </c>
      <c r="H9" s="163" t="s">
        <v>36</v>
      </c>
      <c r="I9" s="157" t="s">
        <v>36</v>
      </c>
      <c r="J9" s="163" t="s">
        <v>36</v>
      </c>
      <c r="K9" s="157" t="s">
        <v>36</v>
      </c>
      <c r="L9" s="163" t="s">
        <v>36</v>
      </c>
      <c r="M9" s="75">
        <v>26</v>
      </c>
    </row>
    <row r="10" spans="1:13" x14ac:dyDescent="0.25">
      <c r="A10" s="75" t="s">
        <v>541</v>
      </c>
      <c r="B10" s="75" t="s">
        <v>397</v>
      </c>
      <c r="C10" s="75">
        <v>26</v>
      </c>
      <c r="D10" s="157" t="s">
        <v>36</v>
      </c>
      <c r="E10" s="157" t="s">
        <v>36</v>
      </c>
      <c r="F10" s="163" t="s">
        <v>36</v>
      </c>
      <c r="G10" s="157" t="s">
        <v>36</v>
      </c>
      <c r="H10" s="163" t="s">
        <v>36</v>
      </c>
      <c r="I10" s="75">
        <v>26</v>
      </c>
      <c r="J10" s="163" t="s">
        <v>36</v>
      </c>
      <c r="K10" s="157" t="s">
        <v>36</v>
      </c>
      <c r="L10" s="163" t="s">
        <v>36</v>
      </c>
      <c r="M10" s="157" t="s">
        <v>36</v>
      </c>
    </row>
    <row r="11" spans="1:13" x14ac:dyDescent="0.25">
      <c r="A11" s="75" t="s">
        <v>139</v>
      </c>
      <c r="B11" s="75" t="s">
        <v>394</v>
      </c>
      <c r="C11" s="75">
        <v>25</v>
      </c>
      <c r="D11" s="157" t="s">
        <v>36</v>
      </c>
      <c r="E11" s="157" t="s">
        <v>36</v>
      </c>
      <c r="F11" s="163" t="s">
        <v>36</v>
      </c>
      <c r="G11" s="157" t="s">
        <v>36</v>
      </c>
      <c r="H11" s="163" t="s">
        <v>36</v>
      </c>
      <c r="I11" s="157" t="s">
        <v>36</v>
      </c>
      <c r="J11" s="163" t="s">
        <v>36</v>
      </c>
      <c r="K11" s="157" t="s">
        <v>36</v>
      </c>
      <c r="L11" s="163" t="s">
        <v>36</v>
      </c>
      <c r="M11" s="75">
        <v>25</v>
      </c>
    </row>
    <row r="12" spans="1:13" x14ac:dyDescent="0.25">
      <c r="A12" s="75" t="s">
        <v>141</v>
      </c>
      <c r="B12" s="75" t="s">
        <v>209</v>
      </c>
      <c r="C12" s="75">
        <v>24</v>
      </c>
      <c r="D12" s="157" t="s">
        <v>36</v>
      </c>
      <c r="E12" s="157" t="s">
        <v>36</v>
      </c>
      <c r="F12" s="163" t="s">
        <v>36</v>
      </c>
      <c r="G12" s="157" t="s">
        <v>36</v>
      </c>
      <c r="H12" s="163" t="s">
        <v>36</v>
      </c>
      <c r="I12" s="75">
        <v>24</v>
      </c>
      <c r="J12" s="163" t="s">
        <v>36</v>
      </c>
      <c r="K12" s="157" t="s">
        <v>36</v>
      </c>
      <c r="L12" s="163" t="s">
        <v>36</v>
      </c>
      <c r="M12" s="157" t="s">
        <v>36</v>
      </c>
    </row>
    <row r="13" spans="1:13" x14ac:dyDescent="0.25">
      <c r="A13" s="75" t="s">
        <v>143</v>
      </c>
      <c r="B13" s="75" t="s">
        <v>153</v>
      </c>
      <c r="C13" s="75">
        <v>23</v>
      </c>
      <c r="D13" s="157" t="s">
        <v>36</v>
      </c>
      <c r="E13" s="157" t="s">
        <v>36</v>
      </c>
      <c r="F13" s="163" t="s">
        <v>36</v>
      </c>
      <c r="G13" s="157" t="s">
        <v>36</v>
      </c>
      <c r="H13" s="163" t="s">
        <v>36</v>
      </c>
      <c r="I13" s="157" t="s">
        <v>36</v>
      </c>
      <c r="J13">
        <v>23</v>
      </c>
      <c r="K13" s="157" t="s">
        <v>36</v>
      </c>
      <c r="L13" s="163" t="s">
        <v>36</v>
      </c>
      <c r="M13" s="157" t="s">
        <v>36</v>
      </c>
    </row>
    <row r="14" spans="1:13" x14ac:dyDescent="0.25">
      <c r="A14" s="75" t="s">
        <v>201</v>
      </c>
      <c r="B14" s="75" t="s">
        <v>474</v>
      </c>
      <c r="C14" s="75">
        <v>22</v>
      </c>
      <c r="D14" s="75">
        <v>4</v>
      </c>
      <c r="E14" s="157" t="s">
        <v>36</v>
      </c>
      <c r="F14" s="163" t="s">
        <v>36</v>
      </c>
      <c r="G14" s="75">
        <v>18</v>
      </c>
      <c r="H14" s="163" t="s">
        <v>36</v>
      </c>
      <c r="I14" s="157" t="s">
        <v>36</v>
      </c>
      <c r="J14" s="163" t="s">
        <v>36</v>
      </c>
      <c r="K14" s="157" t="s">
        <v>36</v>
      </c>
      <c r="L14" s="163" t="s">
        <v>36</v>
      </c>
      <c r="M14" s="157" t="s">
        <v>36</v>
      </c>
    </row>
    <row r="15" spans="1:13" x14ac:dyDescent="0.25">
      <c r="A15" s="75" t="s">
        <v>202</v>
      </c>
      <c r="B15" s="75" t="s">
        <v>187</v>
      </c>
      <c r="C15" s="75">
        <v>20</v>
      </c>
      <c r="D15" s="157" t="s">
        <v>36</v>
      </c>
      <c r="E15" s="157" t="s">
        <v>36</v>
      </c>
      <c r="F15" s="163" t="s">
        <v>36</v>
      </c>
      <c r="G15" s="157" t="s">
        <v>36</v>
      </c>
      <c r="H15" s="163" t="s">
        <v>36</v>
      </c>
      <c r="I15" s="157" t="s">
        <v>36</v>
      </c>
      <c r="J15">
        <v>20</v>
      </c>
      <c r="K15" s="157" t="s">
        <v>36</v>
      </c>
      <c r="L15" s="163" t="s">
        <v>36</v>
      </c>
      <c r="M15" s="157" t="s">
        <v>36</v>
      </c>
    </row>
    <row r="16" spans="1:13" x14ac:dyDescent="0.25">
      <c r="A16" s="75" t="s">
        <v>203</v>
      </c>
      <c r="B16" s="75" t="s">
        <v>129</v>
      </c>
      <c r="C16" s="75">
        <v>19</v>
      </c>
      <c r="D16" s="75">
        <v>1</v>
      </c>
      <c r="E16" s="75">
        <v>4</v>
      </c>
      <c r="F16" s="163" t="s">
        <v>36</v>
      </c>
      <c r="G16" s="157" t="s">
        <v>36</v>
      </c>
      <c r="H16">
        <v>13</v>
      </c>
      <c r="I16" s="157" t="s">
        <v>36</v>
      </c>
      <c r="J16" s="163" t="s">
        <v>36</v>
      </c>
      <c r="K16" s="157" t="s">
        <v>36</v>
      </c>
      <c r="L16">
        <v>1</v>
      </c>
      <c r="M16" s="157" t="s">
        <v>36</v>
      </c>
    </row>
    <row r="17" spans="1:13" x14ac:dyDescent="0.25">
      <c r="A17" s="75" t="s">
        <v>272</v>
      </c>
      <c r="B17" s="75" t="s">
        <v>176</v>
      </c>
      <c r="C17" s="75">
        <v>17</v>
      </c>
      <c r="D17" s="157" t="s">
        <v>36</v>
      </c>
      <c r="E17" s="157" t="s">
        <v>36</v>
      </c>
      <c r="F17" s="163" t="s">
        <v>36</v>
      </c>
      <c r="G17" s="157" t="s">
        <v>36</v>
      </c>
      <c r="H17" s="163" t="s">
        <v>36</v>
      </c>
      <c r="I17" s="157" t="s">
        <v>36</v>
      </c>
      <c r="J17">
        <v>17</v>
      </c>
      <c r="K17" s="157" t="s">
        <v>36</v>
      </c>
      <c r="L17" s="163" t="s">
        <v>36</v>
      </c>
      <c r="M17" s="157" t="s">
        <v>36</v>
      </c>
    </row>
    <row r="18" spans="1:13" x14ac:dyDescent="0.25">
      <c r="A18" s="75" t="s">
        <v>273</v>
      </c>
      <c r="B18" s="75" t="s">
        <v>218</v>
      </c>
      <c r="C18" s="75">
        <v>16</v>
      </c>
      <c r="D18" s="75">
        <v>16</v>
      </c>
      <c r="E18" s="157" t="s">
        <v>36</v>
      </c>
      <c r="F18" s="163" t="s">
        <v>36</v>
      </c>
      <c r="G18" s="157" t="s">
        <v>36</v>
      </c>
      <c r="H18" s="163" t="s">
        <v>36</v>
      </c>
      <c r="I18" s="157" t="s">
        <v>36</v>
      </c>
      <c r="J18" s="163" t="s">
        <v>36</v>
      </c>
      <c r="K18" s="157" t="s">
        <v>36</v>
      </c>
      <c r="L18" s="163" t="s">
        <v>36</v>
      </c>
      <c r="M18" s="157" t="s">
        <v>36</v>
      </c>
    </row>
    <row r="19" spans="1:13" x14ac:dyDescent="0.25">
      <c r="A19" s="75" t="s">
        <v>274</v>
      </c>
      <c r="B19" s="75" t="s">
        <v>132</v>
      </c>
      <c r="C19" s="75">
        <v>15</v>
      </c>
      <c r="D19" s="157" t="s">
        <v>36</v>
      </c>
      <c r="E19" s="75">
        <v>1</v>
      </c>
      <c r="F19" s="163" t="s">
        <v>36</v>
      </c>
      <c r="G19" s="157" t="s">
        <v>36</v>
      </c>
      <c r="H19">
        <v>14</v>
      </c>
      <c r="I19" s="157" t="s">
        <v>36</v>
      </c>
      <c r="J19" s="163" t="s">
        <v>36</v>
      </c>
      <c r="K19" s="157" t="s">
        <v>36</v>
      </c>
      <c r="L19" s="163" t="s">
        <v>36</v>
      </c>
      <c r="M19" s="157" t="s">
        <v>36</v>
      </c>
    </row>
    <row r="20" spans="1:13" x14ac:dyDescent="0.25">
      <c r="A20" s="75" t="s">
        <v>204</v>
      </c>
      <c r="B20" s="75" t="s">
        <v>403</v>
      </c>
      <c r="C20" s="75">
        <v>14</v>
      </c>
      <c r="D20" s="157" t="s">
        <v>36</v>
      </c>
      <c r="E20" s="157" t="s">
        <v>36</v>
      </c>
      <c r="F20" s="163" t="s">
        <v>36</v>
      </c>
      <c r="G20" s="157" t="s">
        <v>36</v>
      </c>
      <c r="H20" s="163" t="s">
        <v>36</v>
      </c>
      <c r="I20" s="75">
        <v>14</v>
      </c>
      <c r="J20" s="163" t="s">
        <v>36</v>
      </c>
      <c r="K20" s="157" t="s">
        <v>36</v>
      </c>
      <c r="L20" s="163" t="s">
        <v>36</v>
      </c>
      <c r="M20" s="157" t="s">
        <v>36</v>
      </c>
    </row>
    <row r="21" spans="1:13" x14ac:dyDescent="0.25">
      <c r="A21" s="75" t="s">
        <v>542</v>
      </c>
      <c r="B21" s="75" t="s">
        <v>224</v>
      </c>
      <c r="C21" s="75">
        <v>13</v>
      </c>
      <c r="D21" s="157" t="s">
        <v>36</v>
      </c>
      <c r="E21" s="157" t="s">
        <v>36</v>
      </c>
      <c r="F21" s="163" t="s">
        <v>36</v>
      </c>
      <c r="G21" s="157" t="s">
        <v>36</v>
      </c>
      <c r="H21" s="163" t="s">
        <v>36</v>
      </c>
      <c r="I21" s="75">
        <v>13</v>
      </c>
      <c r="J21" s="163" t="s">
        <v>36</v>
      </c>
      <c r="K21" s="157" t="s">
        <v>36</v>
      </c>
      <c r="L21" s="163" t="s">
        <v>36</v>
      </c>
      <c r="M21" s="157" t="s">
        <v>36</v>
      </c>
    </row>
    <row r="22" spans="1:13" x14ac:dyDescent="0.25">
      <c r="A22" s="75" t="s">
        <v>542</v>
      </c>
      <c r="B22" s="75" t="s">
        <v>220</v>
      </c>
      <c r="C22" s="75">
        <v>13</v>
      </c>
      <c r="D22" s="157" t="s">
        <v>36</v>
      </c>
      <c r="E22" s="157" t="s">
        <v>36</v>
      </c>
      <c r="F22" s="163" t="s">
        <v>36</v>
      </c>
      <c r="G22" s="157" t="s">
        <v>36</v>
      </c>
      <c r="H22" s="163" t="s">
        <v>36</v>
      </c>
      <c r="I22" s="75">
        <v>13</v>
      </c>
      <c r="J22" s="163" t="s">
        <v>36</v>
      </c>
      <c r="K22" s="157" t="s">
        <v>36</v>
      </c>
      <c r="L22" s="163" t="s">
        <v>36</v>
      </c>
      <c r="M22" s="157" t="s">
        <v>36</v>
      </c>
    </row>
    <row r="23" spans="1:13" x14ac:dyDescent="0.25">
      <c r="A23" s="75" t="s">
        <v>543</v>
      </c>
      <c r="B23" s="75" t="s">
        <v>195</v>
      </c>
      <c r="C23" s="75">
        <v>12</v>
      </c>
      <c r="D23" s="157" t="s">
        <v>36</v>
      </c>
      <c r="E23" s="157" t="s">
        <v>36</v>
      </c>
      <c r="F23" s="163" t="s">
        <v>36</v>
      </c>
      <c r="G23" s="157" t="s">
        <v>36</v>
      </c>
      <c r="H23" s="163" t="s">
        <v>36</v>
      </c>
      <c r="I23" s="75">
        <v>12</v>
      </c>
      <c r="J23" s="163" t="s">
        <v>36</v>
      </c>
      <c r="K23" s="157" t="s">
        <v>36</v>
      </c>
      <c r="L23" s="163" t="s">
        <v>36</v>
      </c>
      <c r="M23" s="157" t="s">
        <v>36</v>
      </c>
    </row>
    <row r="24" spans="1:13" x14ac:dyDescent="0.25">
      <c r="A24" s="75" t="s">
        <v>543</v>
      </c>
      <c r="B24" s="75" t="s">
        <v>162</v>
      </c>
      <c r="C24" s="75">
        <v>12</v>
      </c>
      <c r="D24" s="157" t="s">
        <v>36</v>
      </c>
      <c r="E24" s="157" t="s">
        <v>36</v>
      </c>
      <c r="F24" s="163" t="s">
        <v>36</v>
      </c>
      <c r="G24" s="157" t="s">
        <v>36</v>
      </c>
      <c r="H24" s="163" t="s">
        <v>36</v>
      </c>
      <c r="I24" s="157" t="s">
        <v>36</v>
      </c>
      <c r="J24">
        <v>12</v>
      </c>
      <c r="K24" s="157" t="s">
        <v>36</v>
      </c>
      <c r="L24" s="163" t="s">
        <v>36</v>
      </c>
      <c r="M24" s="157" t="s">
        <v>36</v>
      </c>
    </row>
    <row r="25" spans="1:13" x14ac:dyDescent="0.25">
      <c r="A25" s="75" t="s">
        <v>543</v>
      </c>
      <c r="B25" s="75" t="s">
        <v>219</v>
      </c>
      <c r="C25" s="75">
        <v>12</v>
      </c>
      <c r="D25" s="157" t="s">
        <v>36</v>
      </c>
      <c r="E25" s="157" t="s">
        <v>36</v>
      </c>
      <c r="F25" s="163" t="s">
        <v>36</v>
      </c>
      <c r="G25" s="157" t="s">
        <v>36</v>
      </c>
      <c r="H25" s="163" t="s">
        <v>36</v>
      </c>
      <c r="I25" s="75">
        <v>12</v>
      </c>
      <c r="J25" s="163" t="s">
        <v>36</v>
      </c>
      <c r="K25" s="157" t="s">
        <v>36</v>
      </c>
      <c r="L25" s="163" t="s">
        <v>36</v>
      </c>
      <c r="M25" s="157" t="s">
        <v>36</v>
      </c>
    </row>
    <row r="26" spans="1:13" x14ac:dyDescent="0.25">
      <c r="A26" s="75" t="s">
        <v>544</v>
      </c>
      <c r="B26" s="75" t="s">
        <v>411</v>
      </c>
      <c r="C26" s="75">
        <v>11</v>
      </c>
      <c r="D26" s="157" t="s">
        <v>36</v>
      </c>
      <c r="E26" s="157" t="s">
        <v>36</v>
      </c>
      <c r="F26" s="163" t="s">
        <v>36</v>
      </c>
      <c r="G26" s="157" t="s">
        <v>36</v>
      </c>
      <c r="H26" s="163" t="s">
        <v>36</v>
      </c>
      <c r="I26" s="75">
        <v>6</v>
      </c>
      <c r="J26">
        <v>5</v>
      </c>
      <c r="K26" s="157" t="s">
        <v>36</v>
      </c>
      <c r="L26" s="163" t="s">
        <v>36</v>
      </c>
      <c r="M26" s="157" t="s">
        <v>36</v>
      </c>
    </row>
    <row r="27" spans="1:13" x14ac:dyDescent="0.25">
      <c r="A27" s="75" t="s">
        <v>544</v>
      </c>
      <c r="B27" s="75" t="s">
        <v>171</v>
      </c>
      <c r="C27" s="75">
        <v>11</v>
      </c>
      <c r="D27" s="157" t="s">
        <v>36</v>
      </c>
      <c r="E27" s="157" t="s">
        <v>36</v>
      </c>
      <c r="F27" s="163" t="s">
        <v>36</v>
      </c>
      <c r="G27" s="157" t="s">
        <v>36</v>
      </c>
      <c r="H27" s="163" t="s">
        <v>36</v>
      </c>
      <c r="I27" s="157" t="s">
        <v>36</v>
      </c>
      <c r="J27">
        <v>11</v>
      </c>
      <c r="K27" s="157" t="s">
        <v>36</v>
      </c>
      <c r="L27" s="163" t="s">
        <v>36</v>
      </c>
      <c r="M27" s="157" t="s">
        <v>36</v>
      </c>
    </row>
    <row r="28" spans="1:13" x14ac:dyDescent="0.25">
      <c r="A28" s="75" t="s">
        <v>544</v>
      </c>
      <c r="B28" s="75" t="s">
        <v>179</v>
      </c>
      <c r="C28" s="75">
        <v>11</v>
      </c>
      <c r="D28" s="75">
        <v>5</v>
      </c>
      <c r="E28" s="157" t="s">
        <v>36</v>
      </c>
      <c r="F28" s="163" t="s">
        <v>36</v>
      </c>
      <c r="G28" s="157" t="s">
        <v>36</v>
      </c>
      <c r="H28" s="163" t="s">
        <v>36</v>
      </c>
      <c r="I28" s="75">
        <v>6</v>
      </c>
      <c r="J28" s="163" t="s">
        <v>36</v>
      </c>
      <c r="K28" s="157" t="s">
        <v>36</v>
      </c>
      <c r="L28" s="163" t="s">
        <v>36</v>
      </c>
      <c r="M28" s="157" t="s">
        <v>36</v>
      </c>
    </row>
    <row r="29" spans="1:13" x14ac:dyDescent="0.25">
      <c r="A29" s="75" t="s">
        <v>545</v>
      </c>
      <c r="B29" s="75" t="s">
        <v>159</v>
      </c>
      <c r="C29" s="75">
        <v>9</v>
      </c>
      <c r="D29" s="157" t="s">
        <v>36</v>
      </c>
      <c r="E29" s="157" t="s">
        <v>36</v>
      </c>
      <c r="F29" s="163" t="s">
        <v>36</v>
      </c>
      <c r="G29" s="157" t="s">
        <v>36</v>
      </c>
      <c r="H29" s="163" t="s">
        <v>36</v>
      </c>
      <c r="I29" s="157" t="s">
        <v>36</v>
      </c>
      <c r="J29">
        <v>9</v>
      </c>
      <c r="K29" s="157" t="s">
        <v>36</v>
      </c>
      <c r="L29" s="163" t="s">
        <v>36</v>
      </c>
      <c r="M29" s="157" t="s">
        <v>36</v>
      </c>
    </row>
    <row r="30" spans="1:13" x14ac:dyDescent="0.25">
      <c r="A30" s="75" t="s">
        <v>545</v>
      </c>
      <c r="B30" s="75" t="s">
        <v>217</v>
      </c>
      <c r="C30" s="75">
        <v>9</v>
      </c>
      <c r="D30" s="157" t="s">
        <v>36</v>
      </c>
      <c r="E30" s="157" t="s">
        <v>36</v>
      </c>
      <c r="F30" s="163" t="s">
        <v>36</v>
      </c>
      <c r="G30" s="157" t="s">
        <v>36</v>
      </c>
      <c r="H30" s="163" t="s">
        <v>36</v>
      </c>
      <c r="I30" s="75">
        <v>9</v>
      </c>
      <c r="J30" s="163" t="s">
        <v>36</v>
      </c>
      <c r="K30" s="157" t="s">
        <v>36</v>
      </c>
      <c r="L30" s="163" t="s">
        <v>36</v>
      </c>
      <c r="M30" s="157" t="s">
        <v>36</v>
      </c>
    </row>
    <row r="31" spans="1:13" x14ac:dyDescent="0.25">
      <c r="A31" s="75" t="s">
        <v>545</v>
      </c>
      <c r="B31" s="75" t="s">
        <v>418</v>
      </c>
      <c r="C31" s="75">
        <v>9</v>
      </c>
      <c r="D31" s="157" t="s">
        <v>36</v>
      </c>
      <c r="E31" s="157" t="s">
        <v>36</v>
      </c>
      <c r="F31" s="163" t="s">
        <v>36</v>
      </c>
      <c r="G31" s="157" t="s">
        <v>36</v>
      </c>
      <c r="H31" s="163" t="s">
        <v>36</v>
      </c>
      <c r="I31" s="75">
        <v>9</v>
      </c>
      <c r="J31" s="163" t="s">
        <v>36</v>
      </c>
      <c r="K31" s="157" t="s">
        <v>36</v>
      </c>
      <c r="L31" s="163" t="s">
        <v>36</v>
      </c>
      <c r="M31" s="157" t="s">
        <v>36</v>
      </c>
    </row>
    <row r="32" spans="1:13" x14ac:dyDescent="0.25">
      <c r="A32" s="75" t="s">
        <v>545</v>
      </c>
      <c r="B32" s="75" t="s">
        <v>259</v>
      </c>
      <c r="C32" s="75">
        <v>9</v>
      </c>
      <c r="D32" s="157" t="s">
        <v>36</v>
      </c>
      <c r="E32" s="157" t="s">
        <v>36</v>
      </c>
      <c r="F32" s="163" t="s">
        <v>36</v>
      </c>
      <c r="G32" s="157" t="s">
        <v>36</v>
      </c>
      <c r="H32" s="163" t="s">
        <v>36</v>
      </c>
      <c r="I32" s="157" t="s">
        <v>36</v>
      </c>
      <c r="J32" s="163" t="s">
        <v>36</v>
      </c>
      <c r="K32" s="157" t="s">
        <v>36</v>
      </c>
      <c r="L32">
        <v>1</v>
      </c>
      <c r="M32" s="157" t="s">
        <v>36</v>
      </c>
    </row>
    <row r="33" spans="1:13" x14ac:dyDescent="0.25">
      <c r="A33" s="75" t="s">
        <v>545</v>
      </c>
      <c r="B33" s="75" t="s">
        <v>207</v>
      </c>
      <c r="C33" s="75">
        <v>9</v>
      </c>
      <c r="D33" s="157" t="s">
        <v>36</v>
      </c>
      <c r="E33" s="157" t="s">
        <v>36</v>
      </c>
      <c r="F33" s="163" t="s">
        <v>36</v>
      </c>
      <c r="G33" s="157" t="s">
        <v>36</v>
      </c>
      <c r="H33" s="163" t="s">
        <v>36</v>
      </c>
      <c r="I33" s="75">
        <v>9</v>
      </c>
      <c r="J33" s="163" t="s">
        <v>36</v>
      </c>
      <c r="K33" s="157" t="s">
        <v>36</v>
      </c>
      <c r="L33" s="163" t="s">
        <v>36</v>
      </c>
      <c r="M33" s="157" t="s">
        <v>36</v>
      </c>
    </row>
    <row r="34" spans="1:13" x14ac:dyDescent="0.25">
      <c r="A34" s="75" t="s">
        <v>546</v>
      </c>
      <c r="B34" s="75" t="s">
        <v>257</v>
      </c>
      <c r="C34" s="75">
        <v>7</v>
      </c>
      <c r="D34" s="157" t="s">
        <v>36</v>
      </c>
      <c r="E34" s="157" t="s">
        <v>36</v>
      </c>
      <c r="F34" s="163" t="s">
        <v>36</v>
      </c>
      <c r="G34" s="157" t="s">
        <v>36</v>
      </c>
      <c r="H34" s="163" t="s">
        <v>36</v>
      </c>
      <c r="I34" s="75">
        <v>7</v>
      </c>
      <c r="J34" s="163" t="s">
        <v>36</v>
      </c>
      <c r="K34" s="157" t="s">
        <v>36</v>
      </c>
      <c r="L34" s="163" t="s">
        <v>36</v>
      </c>
      <c r="M34" s="157" t="s">
        <v>36</v>
      </c>
    </row>
    <row r="35" spans="1:13" x14ac:dyDescent="0.25">
      <c r="A35" s="75" t="s">
        <v>546</v>
      </c>
      <c r="B35" s="75" t="s">
        <v>160</v>
      </c>
      <c r="C35" s="75">
        <v>7</v>
      </c>
      <c r="D35" s="157" t="s">
        <v>36</v>
      </c>
      <c r="E35" s="75">
        <v>3</v>
      </c>
      <c r="F35" s="163" t="s">
        <v>36</v>
      </c>
      <c r="G35" s="157" t="s">
        <v>36</v>
      </c>
      <c r="H35">
        <v>1</v>
      </c>
      <c r="I35" s="157" t="s">
        <v>36</v>
      </c>
      <c r="J35" s="163" t="s">
        <v>36</v>
      </c>
      <c r="K35" s="157" t="s">
        <v>36</v>
      </c>
      <c r="L35" s="163" t="s">
        <v>36</v>
      </c>
      <c r="M35" s="75">
        <v>3</v>
      </c>
    </row>
    <row r="36" spans="1:13" x14ac:dyDescent="0.25">
      <c r="A36" s="75" t="s">
        <v>547</v>
      </c>
      <c r="B36" s="75" t="s">
        <v>233</v>
      </c>
      <c r="C36" s="75">
        <v>6</v>
      </c>
      <c r="D36" s="75">
        <v>3</v>
      </c>
      <c r="E36" s="157" t="s">
        <v>36</v>
      </c>
      <c r="F36" s="163" t="s">
        <v>36</v>
      </c>
      <c r="G36" s="157" t="s">
        <v>36</v>
      </c>
      <c r="H36" s="163" t="s">
        <v>36</v>
      </c>
      <c r="I36" s="75">
        <v>3</v>
      </c>
      <c r="J36" s="163" t="s">
        <v>36</v>
      </c>
      <c r="K36" s="157" t="s">
        <v>36</v>
      </c>
      <c r="L36" s="163" t="s">
        <v>36</v>
      </c>
      <c r="M36" s="157" t="s">
        <v>36</v>
      </c>
    </row>
    <row r="37" spans="1:13" x14ac:dyDescent="0.25">
      <c r="A37" s="75" t="s">
        <v>547</v>
      </c>
      <c r="B37" s="75" t="s">
        <v>329</v>
      </c>
      <c r="C37" s="75">
        <v>6</v>
      </c>
      <c r="D37" s="75">
        <v>6</v>
      </c>
      <c r="E37" s="157" t="s">
        <v>36</v>
      </c>
      <c r="F37" s="163" t="s">
        <v>36</v>
      </c>
      <c r="G37" s="157" t="s">
        <v>36</v>
      </c>
      <c r="H37" s="163" t="s">
        <v>36</v>
      </c>
      <c r="I37" s="157" t="s">
        <v>36</v>
      </c>
      <c r="J37" s="163" t="s">
        <v>36</v>
      </c>
      <c r="K37" s="157" t="s">
        <v>36</v>
      </c>
      <c r="L37" s="163" t="s">
        <v>36</v>
      </c>
      <c r="M37" s="157" t="s">
        <v>36</v>
      </c>
    </row>
    <row r="38" spans="1:13" x14ac:dyDescent="0.25">
      <c r="A38" s="75" t="s">
        <v>547</v>
      </c>
      <c r="B38" s="75" t="s">
        <v>223</v>
      </c>
      <c r="C38" s="75">
        <v>6</v>
      </c>
      <c r="D38" s="157" t="s">
        <v>36</v>
      </c>
      <c r="E38" s="157" t="s">
        <v>36</v>
      </c>
      <c r="F38" s="163" t="s">
        <v>36</v>
      </c>
      <c r="G38" s="157" t="s">
        <v>36</v>
      </c>
      <c r="H38" s="163" t="s">
        <v>36</v>
      </c>
      <c r="I38" s="157" t="s">
        <v>36</v>
      </c>
      <c r="J38" s="163" t="s">
        <v>36</v>
      </c>
      <c r="K38" s="157" t="s">
        <v>36</v>
      </c>
      <c r="L38">
        <v>1</v>
      </c>
      <c r="M38" s="157" t="s">
        <v>36</v>
      </c>
    </row>
    <row r="39" spans="1:13" x14ac:dyDescent="0.25">
      <c r="A39" s="75" t="s">
        <v>548</v>
      </c>
      <c r="B39" s="75" t="s">
        <v>402</v>
      </c>
      <c r="C39" s="75">
        <v>5</v>
      </c>
      <c r="D39" s="157" t="s">
        <v>36</v>
      </c>
      <c r="E39" s="157" t="s">
        <v>36</v>
      </c>
      <c r="F39" s="163" t="s">
        <v>36</v>
      </c>
      <c r="G39" s="157" t="s">
        <v>36</v>
      </c>
      <c r="H39" s="163" t="s">
        <v>36</v>
      </c>
      <c r="I39" s="75">
        <v>5</v>
      </c>
      <c r="J39" s="163" t="s">
        <v>36</v>
      </c>
      <c r="K39" s="157" t="s">
        <v>36</v>
      </c>
      <c r="L39" s="163" t="s">
        <v>36</v>
      </c>
      <c r="M39" s="157" t="s">
        <v>36</v>
      </c>
    </row>
    <row r="40" spans="1:13" x14ac:dyDescent="0.25">
      <c r="A40" s="75" t="s">
        <v>548</v>
      </c>
      <c r="B40" s="75" t="s">
        <v>413</v>
      </c>
      <c r="C40" s="75">
        <v>5</v>
      </c>
      <c r="D40" s="75">
        <v>3</v>
      </c>
      <c r="E40" s="157" t="s">
        <v>36</v>
      </c>
      <c r="F40" s="163" t="s">
        <v>36</v>
      </c>
      <c r="G40" s="157" t="s">
        <v>36</v>
      </c>
      <c r="H40" s="163" t="s">
        <v>36</v>
      </c>
      <c r="I40" s="75">
        <v>2</v>
      </c>
      <c r="J40" s="163" t="s">
        <v>36</v>
      </c>
      <c r="K40" s="157" t="s">
        <v>36</v>
      </c>
      <c r="L40" s="163" t="s">
        <v>36</v>
      </c>
      <c r="M40" s="157" t="s">
        <v>36</v>
      </c>
    </row>
    <row r="41" spans="1:13" x14ac:dyDescent="0.25">
      <c r="A41" s="75" t="s">
        <v>548</v>
      </c>
      <c r="B41" s="75" t="s">
        <v>507</v>
      </c>
      <c r="C41" s="75">
        <v>5</v>
      </c>
      <c r="D41" s="157" t="s">
        <v>36</v>
      </c>
      <c r="E41" s="157" t="s">
        <v>36</v>
      </c>
      <c r="F41" s="163" t="s">
        <v>36</v>
      </c>
      <c r="G41" s="157" t="s">
        <v>36</v>
      </c>
      <c r="H41" s="163" t="s">
        <v>36</v>
      </c>
      <c r="I41" s="75">
        <v>5</v>
      </c>
      <c r="J41" s="163" t="s">
        <v>36</v>
      </c>
      <c r="K41" s="157" t="s">
        <v>36</v>
      </c>
      <c r="L41" s="163" t="s">
        <v>36</v>
      </c>
      <c r="M41" s="157" t="s">
        <v>36</v>
      </c>
    </row>
    <row r="42" spans="1:13" x14ac:dyDescent="0.25">
      <c r="A42" s="75" t="s">
        <v>548</v>
      </c>
      <c r="B42" s="75" t="s">
        <v>264</v>
      </c>
      <c r="C42" s="75">
        <v>5</v>
      </c>
      <c r="D42" s="157" t="s">
        <v>36</v>
      </c>
      <c r="E42" s="157" t="s">
        <v>36</v>
      </c>
      <c r="F42" s="163" t="s">
        <v>36</v>
      </c>
      <c r="G42" s="157" t="s">
        <v>36</v>
      </c>
      <c r="H42" s="163" t="s">
        <v>36</v>
      </c>
      <c r="I42" s="75">
        <v>5</v>
      </c>
      <c r="J42" s="163" t="s">
        <v>36</v>
      </c>
      <c r="K42" s="157" t="s">
        <v>36</v>
      </c>
      <c r="L42" s="163" t="s">
        <v>36</v>
      </c>
      <c r="M42" s="157" t="s">
        <v>36</v>
      </c>
    </row>
    <row r="43" spans="1:13" x14ac:dyDescent="0.25">
      <c r="A43" s="75" t="s">
        <v>548</v>
      </c>
      <c r="B43" s="75" t="s">
        <v>142</v>
      </c>
      <c r="C43" s="75">
        <v>5</v>
      </c>
      <c r="D43" s="157" t="s">
        <v>36</v>
      </c>
      <c r="E43" s="157" t="s">
        <v>36</v>
      </c>
      <c r="F43" s="163" t="s">
        <v>36</v>
      </c>
      <c r="G43" s="157" t="s">
        <v>36</v>
      </c>
      <c r="H43">
        <v>5</v>
      </c>
      <c r="I43" s="157" t="s">
        <v>36</v>
      </c>
      <c r="J43" s="163" t="s">
        <v>36</v>
      </c>
      <c r="K43" s="157" t="s">
        <v>36</v>
      </c>
      <c r="L43" s="163" t="s">
        <v>36</v>
      </c>
      <c r="M43" s="157" t="s">
        <v>36</v>
      </c>
    </row>
    <row r="44" spans="1:13" x14ac:dyDescent="0.25">
      <c r="A44" s="75" t="s">
        <v>548</v>
      </c>
      <c r="B44" s="75" t="s">
        <v>156</v>
      </c>
      <c r="C44" s="75">
        <v>5</v>
      </c>
      <c r="D44" s="75">
        <v>5</v>
      </c>
      <c r="E44" s="157" t="s">
        <v>36</v>
      </c>
      <c r="F44" s="163" t="s">
        <v>36</v>
      </c>
      <c r="G44" s="157" t="s">
        <v>36</v>
      </c>
      <c r="H44" s="163" t="s">
        <v>36</v>
      </c>
      <c r="I44" s="157" t="s">
        <v>36</v>
      </c>
      <c r="J44" s="163" t="s">
        <v>36</v>
      </c>
      <c r="K44" s="157" t="s">
        <v>36</v>
      </c>
      <c r="L44" s="163" t="s">
        <v>36</v>
      </c>
      <c r="M44" s="157" t="s">
        <v>36</v>
      </c>
    </row>
    <row r="45" spans="1:13" x14ac:dyDescent="0.25">
      <c r="A45" s="75" t="s">
        <v>549</v>
      </c>
      <c r="B45" s="75" t="s">
        <v>478</v>
      </c>
      <c r="C45" s="75">
        <v>4</v>
      </c>
      <c r="D45" s="157" t="s">
        <v>36</v>
      </c>
      <c r="E45" s="157" t="s">
        <v>36</v>
      </c>
      <c r="F45" s="163" t="s">
        <v>36</v>
      </c>
      <c r="G45" s="157" t="s">
        <v>36</v>
      </c>
      <c r="H45" s="163" t="s">
        <v>36</v>
      </c>
      <c r="I45" s="75">
        <v>3</v>
      </c>
      <c r="J45" s="163" t="s">
        <v>36</v>
      </c>
      <c r="K45" s="157" t="s">
        <v>36</v>
      </c>
      <c r="L45" s="163" t="s">
        <v>36</v>
      </c>
      <c r="M45" s="75">
        <v>1</v>
      </c>
    </row>
    <row r="46" spans="1:13" x14ac:dyDescent="0.25">
      <c r="A46" s="75" t="s">
        <v>549</v>
      </c>
      <c r="B46" s="75" t="s">
        <v>400</v>
      </c>
      <c r="C46" s="75">
        <v>4</v>
      </c>
      <c r="D46" s="157" t="s">
        <v>36</v>
      </c>
      <c r="E46" s="157" t="s">
        <v>36</v>
      </c>
      <c r="F46" s="163" t="s">
        <v>36</v>
      </c>
      <c r="G46" s="157" t="s">
        <v>36</v>
      </c>
      <c r="H46" s="163" t="s">
        <v>36</v>
      </c>
      <c r="I46" s="75">
        <v>4</v>
      </c>
      <c r="J46" s="163" t="s">
        <v>36</v>
      </c>
      <c r="K46" s="157" t="s">
        <v>36</v>
      </c>
      <c r="L46" s="163" t="s">
        <v>36</v>
      </c>
      <c r="M46" s="157" t="s">
        <v>36</v>
      </c>
    </row>
    <row r="47" spans="1:13" x14ac:dyDescent="0.25">
      <c r="A47" s="75" t="s">
        <v>549</v>
      </c>
      <c r="B47" s="75" t="s">
        <v>222</v>
      </c>
      <c r="C47" s="75">
        <v>4</v>
      </c>
      <c r="D47" s="157" t="s">
        <v>36</v>
      </c>
      <c r="E47" s="157" t="s">
        <v>36</v>
      </c>
      <c r="F47" s="163" t="s">
        <v>36</v>
      </c>
      <c r="G47" s="157" t="s">
        <v>36</v>
      </c>
      <c r="H47" s="163" t="s">
        <v>36</v>
      </c>
      <c r="I47" s="75">
        <v>4</v>
      </c>
      <c r="J47" s="163" t="s">
        <v>36</v>
      </c>
      <c r="K47" s="157" t="s">
        <v>36</v>
      </c>
      <c r="L47" s="163" t="s">
        <v>36</v>
      </c>
      <c r="M47" s="157" t="s">
        <v>36</v>
      </c>
    </row>
    <row r="48" spans="1:13" x14ac:dyDescent="0.25">
      <c r="A48" s="75" t="s">
        <v>549</v>
      </c>
      <c r="B48" s="75" t="s">
        <v>231</v>
      </c>
      <c r="C48" s="75">
        <v>4</v>
      </c>
      <c r="D48" s="157" t="s">
        <v>36</v>
      </c>
      <c r="E48" s="157" t="s">
        <v>36</v>
      </c>
      <c r="F48" s="163" t="s">
        <v>36</v>
      </c>
      <c r="G48" s="157" t="s">
        <v>36</v>
      </c>
      <c r="H48" s="163" t="s">
        <v>36</v>
      </c>
      <c r="I48" s="157" t="s">
        <v>36</v>
      </c>
      <c r="J48">
        <v>4</v>
      </c>
      <c r="K48" s="157" t="s">
        <v>36</v>
      </c>
      <c r="L48" s="163" t="s">
        <v>36</v>
      </c>
      <c r="M48" s="157" t="s">
        <v>36</v>
      </c>
    </row>
    <row r="49" spans="1:13" x14ac:dyDescent="0.25">
      <c r="A49" s="75" t="s">
        <v>549</v>
      </c>
      <c r="B49" s="75" t="s">
        <v>433</v>
      </c>
      <c r="C49" s="75">
        <v>4</v>
      </c>
      <c r="D49" s="157" t="s">
        <v>36</v>
      </c>
      <c r="E49" s="157" t="s">
        <v>36</v>
      </c>
      <c r="F49" s="163" t="s">
        <v>36</v>
      </c>
      <c r="G49" s="157" t="s">
        <v>36</v>
      </c>
      <c r="H49" s="163" t="s">
        <v>36</v>
      </c>
      <c r="I49" s="157" t="s">
        <v>36</v>
      </c>
      <c r="J49" s="163" t="s">
        <v>36</v>
      </c>
      <c r="K49" s="157" t="s">
        <v>36</v>
      </c>
      <c r="L49" s="163" t="s">
        <v>36</v>
      </c>
      <c r="M49" s="75">
        <v>4</v>
      </c>
    </row>
    <row r="50" spans="1:13" x14ac:dyDescent="0.25">
      <c r="A50" s="75" t="s">
        <v>549</v>
      </c>
      <c r="B50" s="75" t="s">
        <v>399</v>
      </c>
      <c r="C50" s="75">
        <v>4</v>
      </c>
      <c r="D50" s="157" t="s">
        <v>36</v>
      </c>
      <c r="E50" s="157" t="s">
        <v>36</v>
      </c>
      <c r="F50" s="163" t="s">
        <v>36</v>
      </c>
      <c r="G50" s="157" t="s">
        <v>36</v>
      </c>
      <c r="H50" s="163" t="s">
        <v>36</v>
      </c>
      <c r="I50" s="157" t="s">
        <v>36</v>
      </c>
      <c r="J50" s="163" t="s">
        <v>36</v>
      </c>
      <c r="K50" s="157" t="s">
        <v>36</v>
      </c>
      <c r="L50" s="163" t="s">
        <v>36</v>
      </c>
      <c r="M50" s="75">
        <v>4</v>
      </c>
    </row>
    <row r="51" spans="1:13" x14ac:dyDescent="0.25">
      <c r="A51" s="75" t="s">
        <v>550</v>
      </c>
      <c r="B51" s="75" t="s">
        <v>150</v>
      </c>
      <c r="C51" s="75">
        <v>3</v>
      </c>
      <c r="D51" s="157" t="s">
        <v>36</v>
      </c>
      <c r="E51" s="157" t="s">
        <v>36</v>
      </c>
      <c r="F51" s="163" t="s">
        <v>36</v>
      </c>
      <c r="G51" s="157" t="s">
        <v>36</v>
      </c>
      <c r="H51" s="163" t="s">
        <v>36</v>
      </c>
      <c r="I51" s="157" t="s">
        <v>36</v>
      </c>
      <c r="J51">
        <v>3</v>
      </c>
      <c r="K51" s="157" t="s">
        <v>36</v>
      </c>
      <c r="L51" s="163" t="s">
        <v>36</v>
      </c>
      <c r="M51" s="157" t="s">
        <v>36</v>
      </c>
    </row>
    <row r="52" spans="1:13" x14ac:dyDescent="0.25">
      <c r="A52" s="75" t="s">
        <v>550</v>
      </c>
      <c r="B52" s="75" t="s">
        <v>251</v>
      </c>
      <c r="C52" s="75">
        <v>3</v>
      </c>
      <c r="D52" s="157" t="s">
        <v>36</v>
      </c>
      <c r="E52" s="75">
        <v>2</v>
      </c>
      <c r="F52" s="163" t="s">
        <v>36</v>
      </c>
      <c r="G52" s="157" t="s">
        <v>36</v>
      </c>
      <c r="H52">
        <v>1</v>
      </c>
      <c r="I52" s="157" t="s">
        <v>36</v>
      </c>
      <c r="J52" s="163" t="s">
        <v>36</v>
      </c>
      <c r="K52" s="157" t="s">
        <v>36</v>
      </c>
      <c r="L52" s="163" t="s">
        <v>36</v>
      </c>
      <c r="M52" s="157" t="s">
        <v>36</v>
      </c>
    </row>
    <row r="53" spans="1:13" x14ac:dyDescent="0.25">
      <c r="A53" s="75" t="s">
        <v>550</v>
      </c>
      <c r="B53" s="75" t="s">
        <v>175</v>
      </c>
      <c r="C53" s="75">
        <v>3</v>
      </c>
      <c r="D53" s="75">
        <v>3</v>
      </c>
      <c r="E53" s="157" t="s">
        <v>36</v>
      </c>
      <c r="F53" s="163" t="s">
        <v>36</v>
      </c>
      <c r="G53" s="157" t="s">
        <v>36</v>
      </c>
      <c r="H53" s="163" t="s">
        <v>36</v>
      </c>
      <c r="I53" s="157" t="s">
        <v>36</v>
      </c>
      <c r="J53" s="163" t="s">
        <v>36</v>
      </c>
      <c r="K53" s="157" t="s">
        <v>36</v>
      </c>
      <c r="L53" s="163" t="s">
        <v>36</v>
      </c>
      <c r="M53" s="157" t="s">
        <v>36</v>
      </c>
    </row>
    <row r="54" spans="1:13" x14ac:dyDescent="0.25">
      <c r="A54" s="75" t="s">
        <v>550</v>
      </c>
      <c r="B54" s="75" t="s">
        <v>149</v>
      </c>
      <c r="C54" s="75">
        <v>3</v>
      </c>
      <c r="D54" s="75">
        <v>3</v>
      </c>
      <c r="E54" s="157" t="s">
        <v>36</v>
      </c>
      <c r="F54" s="163" t="s">
        <v>36</v>
      </c>
      <c r="G54" s="157" t="s">
        <v>36</v>
      </c>
      <c r="H54" s="163" t="s">
        <v>36</v>
      </c>
      <c r="I54" s="157" t="s">
        <v>36</v>
      </c>
      <c r="J54" s="163" t="s">
        <v>36</v>
      </c>
      <c r="K54" s="157" t="s">
        <v>36</v>
      </c>
      <c r="L54" s="163" t="s">
        <v>36</v>
      </c>
      <c r="M54" s="157" t="s">
        <v>36</v>
      </c>
    </row>
    <row r="55" spans="1:13" x14ac:dyDescent="0.25">
      <c r="A55" s="75" t="s">
        <v>550</v>
      </c>
      <c r="B55" s="75" t="s">
        <v>134</v>
      </c>
      <c r="C55" s="75">
        <v>3</v>
      </c>
      <c r="D55" s="157" t="s">
        <v>36</v>
      </c>
      <c r="E55" s="157" t="s">
        <v>36</v>
      </c>
      <c r="F55" s="163" t="s">
        <v>36</v>
      </c>
      <c r="G55" s="157" t="s">
        <v>36</v>
      </c>
      <c r="H55" s="163" t="s">
        <v>36</v>
      </c>
      <c r="I55" s="157" t="s">
        <v>36</v>
      </c>
      <c r="J55" s="163" t="s">
        <v>36</v>
      </c>
      <c r="K55" s="157" t="s">
        <v>36</v>
      </c>
      <c r="L55" s="163" t="s">
        <v>36</v>
      </c>
      <c r="M55" s="157" t="s">
        <v>36</v>
      </c>
    </row>
    <row r="56" spans="1:13" x14ac:dyDescent="0.25">
      <c r="A56" s="75" t="s">
        <v>550</v>
      </c>
      <c r="B56" s="75" t="s">
        <v>253</v>
      </c>
      <c r="C56" s="75">
        <v>3</v>
      </c>
      <c r="D56" s="157" t="s">
        <v>36</v>
      </c>
      <c r="E56" s="157" t="s">
        <v>36</v>
      </c>
      <c r="F56" s="163" t="s">
        <v>36</v>
      </c>
      <c r="G56" s="157" t="s">
        <v>36</v>
      </c>
      <c r="H56" s="163" t="s">
        <v>36</v>
      </c>
      <c r="I56" s="75">
        <v>3</v>
      </c>
      <c r="J56" s="163" t="s">
        <v>36</v>
      </c>
      <c r="K56" s="157" t="s">
        <v>36</v>
      </c>
      <c r="L56" s="163" t="s">
        <v>36</v>
      </c>
      <c r="M56" s="157" t="s">
        <v>36</v>
      </c>
    </row>
    <row r="57" spans="1:13" x14ac:dyDescent="0.25">
      <c r="A57" s="75" t="s">
        <v>551</v>
      </c>
      <c r="B57" s="75" t="s">
        <v>440</v>
      </c>
      <c r="C57" s="75">
        <v>2</v>
      </c>
      <c r="D57" s="75">
        <v>2</v>
      </c>
      <c r="E57" s="157" t="s">
        <v>36</v>
      </c>
      <c r="F57" s="163" t="s">
        <v>36</v>
      </c>
      <c r="G57" s="157" t="s">
        <v>36</v>
      </c>
      <c r="H57" s="163" t="s">
        <v>36</v>
      </c>
      <c r="I57" s="157" t="s">
        <v>36</v>
      </c>
      <c r="J57" s="163" t="s">
        <v>36</v>
      </c>
      <c r="K57" s="157" t="s">
        <v>36</v>
      </c>
      <c r="L57" s="163" t="s">
        <v>36</v>
      </c>
      <c r="M57" s="157" t="s">
        <v>36</v>
      </c>
    </row>
    <row r="58" spans="1:13" x14ac:dyDescent="0.25">
      <c r="A58" s="75" t="s">
        <v>551</v>
      </c>
      <c r="B58" s="75" t="s">
        <v>151</v>
      </c>
      <c r="C58" s="75">
        <v>2</v>
      </c>
      <c r="D58" s="75">
        <v>2</v>
      </c>
      <c r="E58" s="157" t="s">
        <v>36</v>
      </c>
      <c r="F58" s="163" t="s">
        <v>36</v>
      </c>
      <c r="G58" s="157" t="s">
        <v>36</v>
      </c>
      <c r="H58" s="163" t="s">
        <v>36</v>
      </c>
      <c r="I58" s="157" t="s">
        <v>36</v>
      </c>
      <c r="J58" s="163" t="s">
        <v>36</v>
      </c>
      <c r="K58" s="157" t="s">
        <v>36</v>
      </c>
      <c r="L58" s="163" t="s">
        <v>36</v>
      </c>
      <c r="M58" s="157" t="s">
        <v>36</v>
      </c>
    </row>
    <row r="59" spans="1:13" x14ac:dyDescent="0.25">
      <c r="A59" s="75" t="s">
        <v>551</v>
      </c>
      <c r="B59" s="75" t="s">
        <v>194</v>
      </c>
      <c r="C59" s="75">
        <v>2</v>
      </c>
      <c r="D59" s="75">
        <v>2</v>
      </c>
      <c r="E59" s="157" t="s">
        <v>36</v>
      </c>
      <c r="F59" s="163" t="s">
        <v>36</v>
      </c>
      <c r="G59" s="157" t="s">
        <v>36</v>
      </c>
      <c r="H59" s="163" t="s">
        <v>36</v>
      </c>
      <c r="I59" s="157" t="s">
        <v>36</v>
      </c>
      <c r="J59" s="163" t="s">
        <v>36</v>
      </c>
      <c r="K59" s="157" t="s">
        <v>36</v>
      </c>
      <c r="L59" s="163" t="s">
        <v>36</v>
      </c>
      <c r="M59" s="157" t="s">
        <v>36</v>
      </c>
    </row>
    <row r="60" spans="1:13" x14ac:dyDescent="0.25">
      <c r="A60" s="75" t="s">
        <v>551</v>
      </c>
      <c r="B60" s="75" t="s">
        <v>180</v>
      </c>
      <c r="C60" s="75">
        <v>2</v>
      </c>
      <c r="D60" s="75">
        <v>1</v>
      </c>
      <c r="E60" s="157" t="s">
        <v>36</v>
      </c>
      <c r="F60" s="163" t="s">
        <v>36</v>
      </c>
      <c r="G60" s="157" t="s">
        <v>36</v>
      </c>
      <c r="H60" s="163" t="s">
        <v>36</v>
      </c>
      <c r="I60" s="157" t="s">
        <v>36</v>
      </c>
      <c r="J60" s="163" t="s">
        <v>36</v>
      </c>
      <c r="K60" s="157" t="s">
        <v>36</v>
      </c>
      <c r="L60" s="163" t="s">
        <v>36</v>
      </c>
      <c r="M60" s="75">
        <v>1</v>
      </c>
    </row>
    <row r="61" spans="1:13" x14ac:dyDescent="0.25">
      <c r="A61" s="75" t="s">
        <v>551</v>
      </c>
      <c r="B61" s="75" t="s">
        <v>230</v>
      </c>
      <c r="C61" s="75">
        <v>2</v>
      </c>
      <c r="D61" s="75">
        <v>2</v>
      </c>
      <c r="E61" s="157" t="s">
        <v>36</v>
      </c>
      <c r="F61" s="163" t="s">
        <v>36</v>
      </c>
      <c r="G61" s="157" t="s">
        <v>36</v>
      </c>
      <c r="H61" s="163" t="s">
        <v>36</v>
      </c>
      <c r="I61" s="157" t="s">
        <v>36</v>
      </c>
      <c r="J61" s="163" t="s">
        <v>36</v>
      </c>
      <c r="K61" s="157" t="s">
        <v>36</v>
      </c>
      <c r="L61" s="163" t="s">
        <v>36</v>
      </c>
      <c r="M61" s="157" t="s">
        <v>36</v>
      </c>
    </row>
    <row r="62" spans="1:13" x14ac:dyDescent="0.25">
      <c r="A62" s="75" t="s">
        <v>551</v>
      </c>
      <c r="B62" s="75" t="s">
        <v>140</v>
      </c>
      <c r="C62" s="75">
        <v>2</v>
      </c>
      <c r="D62" s="75">
        <v>2</v>
      </c>
      <c r="E62" s="157" t="s">
        <v>36</v>
      </c>
      <c r="F62" s="163" t="s">
        <v>36</v>
      </c>
      <c r="G62" s="157" t="s">
        <v>36</v>
      </c>
      <c r="H62" s="163" t="s">
        <v>36</v>
      </c>
      <c r="I62" s="157" t="s">
        <v>36</v>
      </c>
      <c r="J62" s="163" t="s">
        <v>36</v>
      </c>
      <c r="K62" s="157" t="s">
        <v>36</v>
      </c>
      <c r="L62" s="163" t="s">
        <v>36</v>
      </c>
      <c r="M62" s="157" t="s">
        <v>36</v>
      </c>
    </row>
    <row r="63" spans="1:13" x14ac:dyDescent="0.25">
      <c r="A63" s="75" t="s">
        <v>551</v>
      </c>
      <c r="B63" s="75" t="s">
        <v>145</v>
      </c>
      <c r="C63" s="75">
        <v>2</v>
      </c>
      <c r="D63" s="157" t="s">
        <v>36</v>
      </c>
      <c r="E63" s="157" t="s">
        <v>36</v>
      </c>
      <c r="F63" s="163" t="s">
        <v>36</v>
      </c>
      <c r="G63" s="157" t="s">
        <v>36</v>
      </c>
      <c r="H63" s="163" t="s">
        <v>36</v>
      </c>
      <c r="I63" s="157" t="s">
        <v>36</v>
      </c>
      <c r="J63">
        <v>2</v>
      </c>
      <c r="K63" s="157" t="s">
        <v>36</v>
      </c>
      <c r="L63" s="163" t="s">
        <v>36</v>
      </c>
      <c r="M63" s="157" t="s">
        <v>36</v>
      </c>
    </row>
    <row r="64" spans="1:13" x14ac:dyDescent="0.25">
      <c r="A64" s="75" t="s">
        <v>551</v>
      </c>
      <c r="B64" s="75" t="s">
        <v>261</v>
      </c>
      <c r="C64" s="75">
        <v>2</v>
      </c>
      <c r="D64" s="157" t="s">
        <v>36</v>
      </c>
      <c r="E64" s="157" t="s">
        <v>36</v>
      </c>
      <c r="F64" s="163" t="s">
        <v>36</v>
      </c>
      <c r="G64" s="157" t="s">
        <v>36</v>
      </c>
      <c r="H64" s="163" t="s">
        <v>36</v>
      </c>
      <c r="I64" s="75">
        <v>2</v>
      </c>
      <c r="J64" s="163" t="s">
        <v>36</v>
      </c>
      <c r="K64" s="157" t="s">
        <v>36</v>
      </c>
      <c r="L64" s="163" t="s">
        <v>36</v>
      </c>
      <c r="M64" s="157" t="s">
        <v>36</v>
      </c>
    </row>
    <row r="65" spans="1:13" x14ac:dyDescent="0.25">
      <c r="A65" s="75" t="s">
        <v>551</v>
      </c>
      <c r="B65" s="75" t="s">
        <v>482</v>
      </c>
      <c r="C65" s="75">
        <v>2</v>
      </c>
      <c r="D65" s="157" t="s">
        <v>36</v>
      </c>
      <c r="E65" s="157" t="s">
        <v>36</v>
      </c>
      <c r="F65" s="163" t="s">
        <v>36</v>
      </c>
      <c r="G65" s="157" t="s">
        <v>36</v>
      </c>
      <c r="H65" s="163" t="s">
        <v>36</v>
      </c>
      <c r="I65" s="75">
        <v>2</v>
      </c>
      <c r="J65" s="163" t="s">
        <v>36</v>
      </c>
      <c r="K65" s="157" t="s">
        <v>36</v>
      </c>
      <c r="L65" s="163" t="s">
        <v>36</v>
      </c>
      <c r="M65" s="157" t="s">
        <v>36</v>
      </c>
    </row>
    <row r="66" spans="1:13" x14ac:dyDescent="0.25">
      <c r="A66" s="75" t="s">
        <v>551</v>
      </c>
      <c r="B66" s="75" t="s">
        <v>268</v>
      </c>
      <c r="C66" s="75">
        <v>2</v>
      </c>
      <c r="D66" s="157" t="s">
        <v>36</v>
      </c>
      <c r="E66" s="157" t="s">
        <v>36</v>
      </c>
      <c r="F66" s="163" t="s">
        <v>36</v>
      </c>
      <c r="G66" s="157" t="s">
        <v>36</v>
      </c>
      <c r="H66" s="163" t="s">
        <v>36</v>
      </c>
      <c r="I66" s="75">
        <v>2</v>
      </c>
      <c r="J66" s="163" t="s">
        <v>36</v>
      </c>
      <c r="K66" s="157" t="s">
        <v>36</v>
      </c>
      <c r="L66" s="163" t="s">
        <v>36</v>
      </c>
      <c r="M66" s="157" t="s">
        <v>36</v>
      </c>
    </row>
    <row r="67" spans="1:13" x14ac:dyDescent="0.25">
      <c r="A67" s="75" t="s">
        <v>551</v>
      </c>
      <c r="B67" s="75" t="s">
        <v>165</v>
      </c>
      <c r="C67" s="75">
        <v>2</v>
      </c>
      <c r="D67" s="75">
        <v>2</v>
      </c>
      <c r="E67" s="157" t="s">
        <v>36</v>
      </c>
      <c r="F67" s="163" t="s">
        <v>36</v>
      </c>
      <c r="G67" s="157" t="s">
        <v>36</v>
      </c>
      <c r="H67" s="163" t="s">
        <v>36</v>
      </c>
      <c r="I67" s="157" t="s">
        <v>36</v>
      </c>
      <c r="J67" s="163" t="s">
        <v>36</v>
      </c>
      <c r="K67" s="157" t="s">
        <v>36</v>
      </c>
      <c r="L67" s="163" t="s">
        <v>36</v>
      </c>
      <c r="M67" s="157" t="s">
        <v>36</v>
      </c>
    </row>
    <row r="68" spans="1:13" x14ac:dyDescent="0.25">
      <c r="A68" s="75" t="s">
        <v>552</v>
      </c>
      <c r="B68" s="75" t="s">
        <v>401</v>
      </c>
      <c r="C68" s="75">
        <v>1</v>
      </c>
      <c r="D68" s="157" t="s">
        <v>36</v>
      </c>
      <c r="E68" s="157" t="s">
        <v>36</v>
      </c>
      <c r="F68" s="163" t="s">
        <v>36</v>
      </c>
      <c r="G68" s="157" t="s">
        <v>36</v>
      </c>
      <c r="H68" s="163" t="s">
        <v>36</v>
      </c>
      <c r="I68" s="75">
        <v>1</v>
      </c>
      <c r="J68" s="163" t="s">
        <v>36</v>
      </c>
      <c r="K68" s="157" t="s">
        <v>36</v>
      </c>
      <c r="L68" s="163" t="s">
        <v>36</v>
      </c>
      <c r="M68" s="157" t="s">
        <v>36</v>
      </c>
    </row>
    <row r="69" spans="1:13" x14ac:dyDescent="0.25">
      <c r="A69" s="75" t="s">
        <v>552</v>
      </c>
      <c r="B69" s="75" t="s">
        <v>538</v>
      </c>
      <c r="C69" s="75">
        <v>1</v>
      </c>
      <c r="D69" s="157" t="s">
        <v>36</v>
      </c>
      <c r="E69" s="157" t="s">
        <v>36</v>
      </c>
      <c r="F69" s="163" t="s">
        <v>36</v>
      </c>
      <c r="G69" s="157" t="s">
        <v>36</v>
      </c>
      <c r="H69" s="163" t="s">
        <v>36</v>
      </c>
      <c r="I69" s="75">
        <v>1</v>
      </c>
      <c r="J69" s="163" t="s">
        <v>36</v>
      </c>
      <c r="K69" s="157" t="s">
        <v>36</v>
      </c>
      <c r="L69" s="163" t="s">
        <v>36</v>
      </c>
      <c r="M69" s="157" t="s">
        <v>36</v>
      </c>
    </row>
    <row r="70" spans="1:13" x14ac:dyDescent="0.25">
      <c r="A70" s="75" t="s">
        <v>552</v>
      </c>
      <c r="B70" s="75" t="s">
        <v>188</v>
      </c>
      <c r="C70" s="75">
        <v>1</v>
      </c>
      <c r="D70" s="75">
        <v>1</v>
      </c>
      <c r="E70" s="157" t="s">
        <v>36</v>
      </c>
      <c r="F70" s="163" t="s">
        <v>36</v>
      </c>
      <c r="G70" s="157" t="s">
        <v>36</v>
      </c>
      <c r="H70" s="163" t="s">
        <v>36</v>
      </c>
      <c r="I70" s="157" t="s">
        <v>36</v>
      </c>
      <c r="J70" s="163" t="s">
        <v>36</v>
      </c>
      <c r="K70" s="157" t="s">
        <v>36</v>
      </c>
      <c r="L70" s="163" t="s">
        <v>36</v>
      </c>
      <c r="M70" s="157" t="s">
        <v>36</v>
      </c>
    </row>
    <row r="71" spans="1:13" x14ac:dyDescent="0.25">
      <c r="A71" s="75" t="s">
        <v>552</v>
      </c>
      <c r="B71" s="75" t="s">
        <v>177</v>
      </c>
      <c r="C71" s="75">
        <v>1</v>
      </c>
      <c r="D71" s="75">
        <v>1</v>
      </c>
      <c r="E71" s="157" t="s">
        <v>36</v>
      </c>
      <c r="F71" s="163" t="s">
        <v>36</v>
      </c>
      <c r="G71" s="157" t="s">
        <v>36</v>
      </c>
      <c r="H71" s="163" t="s">
        <v>36</v>
      </c>
      <c r="I71" s="157" t="s">
        <v>36</v>
      </c>
      <c r="J71" s="163" t="s">
        <v>36</v>
      </c>
      <c r="K71" s="157" t="s">
        <v>36</v>
      </c>
      <c r="L71" s="163" t="s">
        <v>36</v>
      </c>
      <c r="M71" s="157" t="s">
        <v>36</v>
      </c>
    </row>
    <row r="72" spans="1:13" x14ac:dyDescent="0.25">
      <c r="A72" s="75" t="s">
        <v>552</v>
      </c>
      <c r="B72" s="75" t="s">
        <v>190</v>
      </c>
      <c r="C72" s="75">
        <v>1</v>
      </c>
      <c r="D72" s="75">
        <v>1</v>
      </c>
      <c r="E72" s="157" t="s">
        <v>36</v>
      </c>
      <c r="F72" s="163" t="s">
        <v>36</v>
      </c>
      <c r="G72" s="157" t="s">
        <v>36</v>
      </c>
      <c r="H72" s="163" t="s">
        <v>36</v>
      </c>
      <c r="I72" s="157" t="s">
        <v>36</v>
      </c>
      <c r="J72" s="163" t="s">
        <v>36</v>
      </c>
      <c r="K72" s="157" t="s">
        <v>36</v>
      </c>
      <c r="L72" s="163" t="s">
        <v>36</v>
      </c>
      <c r="M72" s="157" t="s">
        <v>36</v>
      </c>
    </row>
    <row r="73" spans="1:13" x14ac:dyDescent="0.25">
      <c r="A73" s="75" t="s">
        <v>552</v>
      </c>
      <c r="B73" s="75" t="s">
        <v>512</v>
      </c>
      <c r="C73" s="75">
        <v>1</v>
      </c>
      <c r="D73" s="75">
        <v>1</v>
      </c>
      <c r="E73" s="157" t="s">
        <v>36</v>
      </c>
      <c r="F73" s="163" t="s">
        <v>36</v>
      </c>
      <c r="G73" s="157" t="s">
        <v>36</v>
      </c>
      <c r="H73" s="163" t="s">
        <v>36</v>
      </c>
      <c r="I73" s="157" t="s">
        <v>36</v>
      </c>
      <c r="J73" s="163" t="s">
        <v>36</v>
      </c>
      <c r="K73" s="157" t="s">
        <v>36</v>
      </c>
      <c r="L73" s="163" t="s">
        <v>36</v>
      </c>
      <c r="M73" s="157" t="s">
        <v>36</v>
      </c>
    </row>
    <row r="74" spans="1:13" x14ac:dyDescent="0.25">
      <c r="A74" s="75" t="s">
        <v>552</v>
      </c>
      <c r="B74" s="75" t="s">
        <v>393</v>
      </c>
      <c r="C74" s="75">
        <v>1</v>
      </c>
      <c r="D74" s="75">
        <v>1</v>
      </c>
      <c r="E74" s="157" t="s">
        <v>36</v>
      </c>
      <c r="F74" s="163" t="s">
        <v>36</v>
      </c>
      <c r="G74" s="157" t="s">
        <v>36</v>
      </c>
      <c r="H74" s="163" t="s">
        <v>36</v>
      </c>
      <c r="I74" s="157" t="s">
        <v>36</v>
      </c>
      <c r="J74" s="163" t="s">
        <v>36</v>
      </c>
      <c r="K74" s="157" t="s">
        <v>36</v>
      </c>
      <c r="L74" s="163" t="s">
        <v>36</v>
      </c>
      <c r="M74" s="157" t="s">
        <v>36</v>
      </c>
    </row>
    <row r="75" spans="1:13" x14ac:dyDescent="0.25">
      <c r="A75" s="75" t="s">
        <v>552</v>
      </c>
      <c r="B75" s="75" t="s">
        <v>417</v>
      </c>
      <c r="C75" s="75">
        <v>1</v>
      </c>
      <c r="D75" s="75">
        <v>1</v>
      </c>
      <c r="E75" s="157" t="s">
        <v>36</v>
      </c>
      <c r="F75" s="163" t="s">
        <v>36</v>
      </c>
      <c r="G75" s="157" t="s">
        <v>36</v>
      </c>
      <c r="H75" s="163" t="s">
        <v>36</v>
      </c>
      <c r="I75" s="157" t="s">
        <v>36</v>
      </c>
      <c r="J75" s="163" t="s">
        <v>36</v>
      </c>
      <c r="K75" s="157" t="s">
        <v>36</v>
      </c>
      <c r="L75" s="163" t="s">
        <v>36</v>
      </c>
      <c r="M75" s="157" t="s">
        <v>36</v>
      </c>
    </row>
    <row r="76" spans="1:13" x14ac:dyDescent="0.25">
      <c r="A76" s="75" t="s">
        <v>552</v>
      </c>
      <c r="B76" s="75" t="s">
        <v>226</v>
      </c>
      <c r="C76" s="75">
        <v>1</v>
      </c>
      <c r="D76" s="157" t="s">
        <v>36</v>
      </c>
      <c r="E76" s="157" t="s">
        <v>36</v>
      </c>
      <c r="F76" s="163" t="s">
        <v>36</v>
      </c>
      <c r="G76" s="157" t="s">
        <v>36</v>
      </c>
      <c r="H76" s="163" t="s">
        <v>36</v>
      </c>
      <c r="I76" s="157" t="s">
        <v>36</v>
      </c>
      <c r="J76" s="163" t="s">
        <v>36</v>
      </c>
      <c r="K76" s="157" t="s">
        <v>36</v>
      </c>
      <c r="L76" s="163" t="s">
        <v>36</v>
      </c>
      <c r="M76" s="75">
        <v>1</v>
      </c>
    </row>
    <row r="77" spans="1:13" x14ac:dyDescent="0.25">
      <c r="A77" s="75" t="s">
        <v>552</v>
      </c>
      <c r="B77" s="75" t="s">
        <v>189</v>
      </c>
      <c r="C77" s="75">
        <v>1</v>
      </c>
      <c r="D77" s="75">
        <v>1</v>
      </c>
      <c r="E77" s="157" t="s">
        <v>36</v>
      </c>
      <c r="F77" s="163" t="s">
        <v>36</v>
      </c>
      <c r="G77" s="157" t="s">
        <v>36</v>
      </c>
      <c r="H77" s="163" t="s">
        <v>36</v>
      </c>
      <c r="I77" s="157" t="s">
        <v>36</v>
      </c>
      <c r="J77" s="163" t="s">
        <v>36</v>
      </c>
      <c r="K77" s="157" t="s">
        <v>36</v>
      </c>
      <c r="L77" s="163" t="s">
        <v>36</v>
      </c>
      <c r="M77" s="157" t="s">
        <v>36</v>
      </c>
    </row>
    <row r="78" spans="1:13" x14ac:dyDescent="0.25">
      <c r="A78" s="75" t="s">
        <v>552</v>
      </c>
      <c r="B78" s="75" t="s">
        <v>136</v>
      </c>
      <c r="C78" s="75">
        <v>1</v>
      </c>
      <c r="D78" s="157" t="s">
        <v>36</v>
      </c>
      <c r="E78" s="75">
        <v>1</v>
      </c>
      <c r="F78" s="163" t="s">
        <v>36</v>
      </c>
      <c r="G78" s="157" t="s">
        <v>36</v>
      </c>
      <c r="H78" s="163" t="s">
        <v>36</v>
      </c>
      <c r="I78" s="157" t="s">
        <v>36</v>
      </c>
      <c r="J78" s="163" t="s">
        <v>36</v>
      </c>
      <c r="K78" s="157" t="s">
        <v>36</v>
      </c>
      <c r="L78" s="163" t="s">
        <v>36</v>
      </c>
      <c r="M78" s="157" t="s">
        <v>36</v>
      </c>
    </row>
    <row r="79" spans="1:13" x14ac:dyDescent="0.25">
      <c r="A79" s="75" t="s">
        <v>552</v>
      </c>
      <c r="B79" s="75" t="s">
        <v>262</v>
      </c>
      <c r="C79" s="75">
        <v>1</v>
      </c>
      <c r="D79" s="75">
        <v>1</v>
      </c>
      <c r="E79" s="157" t="s">
        <v>36</v>
      </c>
      <c r="F79" s="163" t="s">
        <v>36</v>
      </c>
      <c r="G79" s="157" t="s">
        <v>36</v>
      </c>
      <c r="H79" s="163" t="s">
        <v>36</v>
      </c>
      <c r="I79" s="157" t="s">
        <v>36</v>
      </c>
      <c r="J79" s="163" t="s">
        <v>36</v>
      </c>
      <c r="K79" s="157" t="s">
        <v>36</v>
      </c>
      <c r="L79" s="163" t="s">
        <v>36</v>
      </c>
      <c r="M79" s="157" t="s">
        <v>36</v>
      </c>
    </row>
    <row r="80" spans="1:13" x14ac:dyDescent="0.25">
      <c r="A80" s="75" t="s">
        <v>552</v>
      </c>
      <c r="B80" s="75" t="s">
        <v>164</v>
      </c>
      <c r="C80" s="75">
        <v>1</v>
      </c>
      <c r="D80" s="157" t="s">
        <v>36</v>
      </c>
      <c r="E80" s="157" t="s">
        <v>36</v>
      </c>
      <c r="F80" s="163" t="s">
        <v>36</v>
      </c>
      <c r="G80" s="157" t="s">
        <v>36</v>
      </c>
      <c r="H80" s="163" t="s">
        <v>36</v>
      </c>
      <c r="I80" s="157" t="s">
        <v>36</v>
      </c>
      <c r="J80">
        <v>1</v>
      </c>
      <c r="K80" s="157" t="s">
        <v>36</v>
      </c>
      <c r="L80" s="163" t="s">
        <v>36</v>
      </c>
      <c r="M80" s="157" t="s">
        <v>36</v>
      </c>
    </row>
    <row r="81" spans="1:13" x14ac:dyDescent="0.25">
      <c r="A81" s="75" t="s">
        <v>552</v>
      </c>
      <c r="B81" s="75" t="s">
        <v>255</v>
      </c>
      <c r="C81" s="75">
        <v>1</v>
      </c>
      <c r="D81" s="75">
        <v>1</v>
      </c>
      <c r="E81" s="157" t="s">
        <v>36</v>
      </c>
      <c r="F81" s="163" t="s">
        <v>36</v>
      </c>
      <c r="G81" s="157" t="s">
        <v>36</v>
      </c>
      <c r="H81" s="163" t="s">
        <v>36</v>
      </c>
      <c r="I81" s="157" t="s">
        <v>36</v>
      </c>
      <c r="J81" s="163" t="s">
        <v>36</v>
      </c>
      <c r="K81" s="157" t="s">
        <v>36</v>
      </c>
      <c r="L81" s="163" t="s">
        <v>36</v>
      </c>
      <c r="M81" s="157" t="s">
        <v>36</v>
      </c>
    </row>
    <row r="82" spans="1:13" x14ac:dyDescent="0.25">
      <c r="A82" s="75" t="s">
        <v>552</v>
      </c>
      <c r="B82" s="75" t="s">
        <v>428</v>
      </c>
      <c r="C82" s="75">
        <v>1</v>
      </c>
      <c r="D82" s="157" t="s">
        <v>36</v>
      </c>
      <c r="E82" s="157" t="s">
        <v>36</v>
      </c>
      <c r="F82" s="163" t="s">
        <v>36</v>
      </c>
      <c r="G82" s="157" t="s">
        <v>36</v>
      </c>
      <c r="H82" s="163" t="s">
        <v>36</v>
      </c>
      <c r="I82" s="75">
        <v>1</v>
      </c>
      <c r="J82" s="163" t="s">
        <v>36</v>
      </c>
      <c r="K82" s="157" t="s">
        <v>36</v>
      </c>
      <c r="L82" s="163" t="s">
        <v>36</v>
      </c>
      <c r="M82" s="157" t="s">
        <v>36</v>
      </c>
    </row>
    <row r="83" spans="1:13" x14ac:dyDescent="0.25">
      <c r="A83" s="75" t="s">
        <v>552</v>
      </c>
      <c r="B83" s="75" t="s">
        <v>263</v>
      </c>
      <c r="C83" s="75">
        <v>1</v>
      </c>
      <c r="D83" s="157" t="s">
        <v>36</v>
      </c>
      <c r="E83" s="157" t="s">
        <v>36</v>
      </c>
      <c r="F83" s="163" t="s">
        <v>36</v>
      </c>
      <c r="G83" s="157" t="s">
        <v>36</v>
      </c>
      <c r="H83" s="163" t="s">
        <v>36</v>
      </c>
      <c r="I83" s="157" t="s">
        <v>36</v>
      </c>
      <c r="J83" s="163" t="s">
        <v>36</v>
      </c>
      <c r="K83" s="157" t="s">
        <v>36</v>
      </c>
      <c r="L83">
        <v>1</v>
      </c>
      <c r="M83" s="157" t="s">
        <v>36</v>
      </c>
    </row>
    <row r="84" spans="1:13" x14ac:dyDescent="0.25">
      <c r="A84" s="75" t="s">
        <v>552</v>
      </c>
      <c r="B84" s="75" t="s">
        <v>412</v>
      </c>
      <c r="C84" s="75">
        <v>1</v>
      </c>
      <c r="D84" s="157" t="s">
        <v>36</v>
      </c>
      <c r="E84" s="157" t="s">
        <v>36</v>
      </c>
      <c r="F84" s="163" t="s">
        <v>36</v>
      </c>
      <c r="G84" s="157" t="s">
        <v>36</v>
      </c>
      <c r="H84" s="163" t="s">
        <v>36</v>
      </c>
      <c r="I84" s="157" t="s">
        <v>36</v>
      </c>
      <c r="J84">
        <v>1</v>
      </c>
      <c r="K84" s="157" t="s">
        <v>36</v>
      </c>
      <c r="L84" s="163" t="s">
        <v>36</v>
      </c>
      <c r="M84" s="157" t="s">
        <v>36</v>
      </c>
    </row>
    <row r="85" spans="1:13" x14ac:dyDescent="0.25">
      <c r="A85" s="75" t="s">
        <v>552</v>
      </c>
      <c r="B85" s="75" t="s">
        <v>138</v>
      </c>
      <c r="C85" s="75">
        <v>1</v>
      </c>
      <c r="D85" s="157" t="s">
        <v>36</v>
      </c>
      <c r="E85" s="157" t="s">
        <v>36</v>
      </c>
      <c r="F85" s="163" t="s">
        <v>36</v>
      </c>
      <c r="G85" s="157" t="s">
        <v>36</v>
      </c>
      <c r="H85" s="163" t="s">
        <v>36</v>
      </c>
      <c r="I85" s="157" t="s">
        <v>36</v>
      </c>
      <c r="J85">
        <v>1</v>
      </c>
      <c r="K85" s="157" t="s">
        <v>36</v>
      </c>
      <c r="L85" s="163" t="s">
        <v>36</v>
      </c>
      <c r="M85" s="157" t="s">
        <v>36</v>
      </c>
    </row>
    <row r="86" spans="1:13" x14ac:dyDescent="0.25">
      <c r="A86" s="75" t="s">
        <v>552</v>
      </c>
      <c r="B86" s="75" t="s">
        <v>539</v>
      </c>
      <c r="C86" s="75">
        <v>1</v>
      </c>
      <c r="D86" s="157" t="s">
        <v>36</v>
      </c>
      <c r="E86" s="157" t="s">
        <v>36</v>
      </c>
      <c r="F86" s="163" t="s">
        <v>36</v>
      </c>
      <c r="G86" s="157" t="s">
        <v>36</v>
      </c>
      <c r="H86" s="163" t="s">
        <v>36</v>
      </c>
      <c r="I86" s="157" t="s">
        <v>36</v>
      </c>
      <c r="J86" s="163" t="s">
        <v>36</v>
      </c>
      <c r="K86" s="157" t="s">
        <v>36</v>
      </c>
      <c r="L86" s="163" t="s">
        <v>36</v>
      </c>
      <c r="M86" s="75">
        <v>1</v>
      </c>
    </row>
    <row r="87" spans="1:13" x14ac:dyDescent="0.25">
      <c r="A87" s="75" t="s">
        <v>552</v>
      </c>
      <c r="B87" s="75" t="s">
        <v>415</v>
      </c>
      <c r="C87" s="75">
        <v>1</v>
      </c>
      <c r="D87" s="75">
        <v>1</v>
      </c>
      <c r="E87" s="157" t="s">
        <v>36</v>
      </c>
      <c r="F87" s="163" t="s">
        <v>36</v>
      </c>
      <c r="G87" s="157" t="s">
        <v>36</v>
      </c>
      <c r="H87" s="163" t="s">
        <v>36</v>
      </c>
      <c r="I87" s="157" t="s">
        <v>36</v>
      </c>
      <c r="J87" s="163" t="s">
        <v>36</v>
      </c>
      <c r="K87" s="157" t="s">
        <v>36</v>
      </c>
      <c r="L87" s="163" t="s">
        <v>36</v>
      </c>
      <c r="M87" s="157" t="s">
        <v>36</v>
      </c>
    </row>
    <row r="88" spans="1:13" x14ac:dyDescent="0.25">
      <c r="A88" s="75" t="s">
        <v>552</v>
      </c>
      <c r="B88" s="75" t="s">
        <v>435</v>
      </c>
      <c r="C88" s="75">
        <v>1</v>
      </c>
      <c r="D88" s="75">
        <v>1</v>
      </c>
      <c r="E88" s="157" t="s">
        <v>36</v>
      </c>
      <c r="F88" s="163" t="s">
        <v>36</v>
      </c>
      <c r="G88" s="157" t="s">
        <v>36</v>
      </c>
      <c r="H88" s="163" t="s">
        <v>36</v>
      </c>
      <c r="I88" s="157" t="s">
        <v>36</v>
      </c>
      <c r="J88" s="163" t="s">
        <v>36</v>
      </c>
      <c r="K88" s="157" t="s">
        <v>36</v>
      </c>
      <c r="L88" s="163" t="s">
        <v>36</v>
      </c>
      <c r="M88" s="157" t="s">
        <v>36</v>
      </c>
    </row>
    <row r="89" spans="1:13" x14ac:dyDescent="0.25">
      <c r="A89" s="75" t="s">
        <v>552</v>
      </c>
      <c r="B89" s="75" t="s">
        <v>540</v>
      </c>
      <c r="C89" s="75">
        <v>1</v>
      </c>
      <c r="D89" s="157" t="s">
        <v>36</v>
      </c>
      <c r="E89" s="157" t="s">
        <v>36</v>
      </c>
      <c r="F89" s="163" t="s">
        <v>36</v>
      </c>
      <c r="G89" s="157" t="s">
        <v>36</v>
      </c>
      <c r="H89" s="163" t="s">
        <v>36</v>
      </c>
      <c r="I89" s="75">
        <v>1</v>
      </c>
      <c r="J89" s="163" t="s">
        <v>36</v>
      </c>
      <c r="K89" s="157" t="s">
        <v>36</v>
      </c>
      <c r="L89" s="163" t="s">
        <v>36</v>
      </c>
      <c r="M89" s="157" t="s">
        <v>36</v>
      </c>
    </row>
    <row r="90" spans="1:13" x14ac:dyDescent="0.25">
      <c r="A90" s="75" t="s">
        <v>552</v>
      </c>
      <c r="B90" s="75" t="s">
        <v>147</v>
      </c>
      <c r="C90" s="75">
        <v>1</v>
      </c>
      <c r="D90" s="157" t="s">
        <v>36</v>
      </c>
      <c r="E90" s="75">
        <v>1</v>
      </c>
      <c r="F90" s="163" t="s">
        <v>36</v>
      </c>
      <c r="G90" s="157" t="s">
        <v>36</v>
      </c>
      <c r="H90" s="163" t="s">
        <v>36</v>
      </c>
      <c r="I90" s="157" t="s">
        <v>36</v>
      </c>
      <c r="J90" s="163" t="s">
        <v>36</v>
      </c>
      <c r="K90" s="157" t="s">
        <v>36</v>
      </c>
      <c r="L90" s="163" t="s">
        <v>36</v>
      </c>
      <c r="M90" s="157" t="s">
        <v>36</v>
      </c>
    </row>
    <row r="91" spans="1:13" x14ac:dyDescent="0.25">
      <c r="A91" s="75" t="s">
        <v>552</v>
      </c>
      <c r="B91" s="75" t="s">
        <v>513</v>
      </c>
      <c r="C91" s="75">
        <v>1</v>
      </c>
      <c r="D91" s="157" t="s">
        <v>36</v>
      </c>
      <c r="E91" s="157" t="s">
        <v>36</v>
      </c>
      <c r="F91" s="163" t="s">
        <v>36</v>
      </c>
      <c r="G91" s="157" t="s">
        <v>36</v>
      </c>
      <c r="H91" s="163" t="s">
        <v>36</v>
      </c>
      <c r="I91" s="75">
        <v>1</v>
      </c>
      <c r="J91" s="163" t="s">
        <v>36</v>
      </c>
      <c r="K91" s="157" t="s">
        <v>36</v>
      </c>
      <c r="L91" s="163" t="s">
        <v>36</v>
      </c>
      <c r="M91" s="157" t="s">
        <v>36</v>
      </c>
    </row>
    <row r="92" spans="1:13" x14ac:dyDescent="0.25">
      <c r="A92" s="75" t="s">
        <v>552</v>
      </c>
      <c r="B92" s="75" t="s">
        <v>419</v>
      </c>
      <c r="C92" s="75">
        <v>1</v>
      </c>
      <c r="D92" s="157" t="s">
        <v>36</v>
      </c>
      <c r="E92" s="157" t="s">
        <v>36</v>
      </c>
      <c r="F92" s="163" t="s">
        <v>36</v>
      </c>
      <c r="G92" s="157" t="s">
        <v>36</v>
      </c>
      <c r="H92" s="163" t="s">
        <v>36</v>
      </c>
      <c r="I92" s="75">
        <v>1</v>
      </c>
      <c r="J92" s="163" t="s">
        <v>36</v>
      </c>
      <c r="K92" s="157" t="s">
        <v>36</v>
      </c>
      <c r="L92" s="163" t="s">
        <v>36</v>
      </c>
      <c r="M92" s="157" t="s">
        <v>36</v>
      </c>
    </row>
    <row r="93" spans="1:13" x14ac:dyDescent="0.25">
      <c r="A93" s="75" t="s">
        <v>552</v>
      </c>
      <c r="B93" s="75" t="s">
        <v>146</v>
      </c>
      <c r="C93" s="75">
        <v>1</v>
      </c>
      <c r="D93" s="75">
        <v>1</v>
      </c>
      <c r="E93" s="157" t="s">
        <v>36</v>
      </c>
      <c r="F93" s="163" t="s">
        <v>36</v>
      </c>
      <c r="G93" s="157" t="s">
        <v>36</v>
      </c>
      <c r="H93" s="163" t="s">
        <v>36</v>
      </c>
      <c r="I93" s="157" t="s">
        <v>36</v>
      </c>
      <c r="J93" s="163" t="s">
        <v>36</v>
      </c>
      <c r="K93" s="157" t="s">
        <v>36</v>
      </c>
      <c r="L93" s="163" t="s">
        <v>36</v>
      </c>
      <c r="M93" s="157" t="s">
        <v>36</v>
      </c>
    </row>
    <row r="94" spans="1:13" x14ac:dyDescent="0.25">
      <c r="A94" s="75" t="s">
        <v>552</v>
      </c>
      <c r="B94" s="75" t="s">
        <v>270</v>
      </c>
      <c r="C94" s="75">
        <v>1</v>
      </c>
      <c r="D94" s="75">
        <v>1</v>
      </c>
      <c r="E94" s="157" t="s">
        <v>36</v>
      </c>
      <c r="F94" s="163" t="s">
        <v>36</v>
      </c>
      <c r="G94" s="157" t="s">
        <v>36</v>
      </c>
      <c r="H94" s="163" t="s">
        <v>36</v>
      </c>
      <c r="I94" s="157" t="s">
        <v>36</v>
      </c>
      <c r="J94" s="163" t="s">
        <v>36</v>
      </c>
      <c r="K94" s="157" t="s">
        <v>36</v>
      </c>
      <c r="L94" s="163" t="s">
        <v>36</v>
      </c>
      <c r="M94" s="157" t="s">
        <v>36</v>
      </c>
    </row>
    <row r="95" spans="1:13" x14ac:dyDescent="0.25">
      <c r="A95" s="75" t="s">
        <v>552</v>
      </c>
      <c r="B95" s="76" t="s">
        <v>158</v>
      </c>
      <c r="C95" s="76">
        <v>1</v>
      </c>
      <c r="D95" s="76">
        <v>1</v>
      </c>
      <c r="E95" s="161" t="s">
        <v>36</v>
      </c>
      <c r="F95" s="164" t="s">
        <v>36</v>
      </c>
      <c r="G95" s="161" t="s">
        <v>36</v>
      </c>
      <c r="H95" s="164" t="s">
        <v>36</v>
      </c>
      <c r="I95" s="161" t="s">
        <v>36</v>
      </c>
      <c r="J95" s="164" t="s">
        <v>36</v>
      </c>
      <c r="K95" s="161" t="s">
        <v>36</v>
      </c>
      <c r="L95" s="164" t="s">
        <v>36</v>
      </c>
      <c r="M95" s="161" t="s">
        <v>36</v>
      </c>
    </row>
  </sheetData>
  <mergeCells count="4">
    <mergeCell ref="A2:M2"/>
    <mergeCell ref="A3:B4"/>
    <mergeCell ref="C3:C4"/>
    <mergeCell ref="D3:M3"/>
  </mergeCells>
  <phoneticPr fontId="53" type="noConversion"/>
  <pageMargins left="0.7" right="0.7" top="0.78749999999999998" bottom="0.78749999999999998" header="0.511811023622047" footer="0.511811023622047"/>
  <pageSetup paperSize="9" orientation="landscape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O54"/>
  <sheetViews>
    <sheetView showGridLines="0" zoomScaleNormal="100" workbookViewId="0"/>
  </sheetViews>
  <sheetFormatPr defaultRowHeight="15" x14ac:dyDescent="0.25"/>
  <cols>
    <col min="1" max="1" width="10.140625" customWidth="1"/>
    <col min="2" max="2" width="67.140625" customWidth="1"/>
    <col min="3" max="5" width="9.5703125" customWidth="1"/>
    <col min="6" max="6" width="10.140625" customWidth="1"/>
    <col min="7" max="7" width="67.140625" customWidth="1"/>
    <col min="8" max="24" width="9.5703125" customWidth="1"/>
  </cols>
  <sheetData>
    <row r="1" spans="1:15" s="58" customFormat="1" ht="15" customHeight="1" x14ac:dyDescent="0.25">
      <c r="A1" t="s">
        <v>120</v>
      </c>
      <c r="B1"/>
      <c r="C1"/>
      <c r="D1"/>
      <c r="E1"/>
      <c r="F1"/>
      <c r="G1"/>
      <c r="H1"/>
      <c r="I1"/>
      <c r="J1"/>
      <c r="K1"/>
      <c r="L1"/>
      <c r="M1"/>
    </row>
    <row r="2" spans="1:15" s="58" customFormat="1" ht="15" customHeight="1" x14ac:dyDescent="0.25">
      <c r="A2" s="174" t="s">
        <v>244</v>
      </c>
      <c r="B2" s="174"/>
      <c r="C2" s="174"/>
      <c r="D2" s="174"/>
      <c r="E2" s="174"/>
      <c r="F2" s="174"/>
      <c r="G2" s="174"/>
      <c r="H2" s="174"/>
      <c r="I2" s="174"/>
      <c r="J2" s="13"/>
      <c r="K2" s="13"/>
      <c r="L2" s="13"/>
      <c r="M2" s="13"/>
      <c r="N2" s="13"/>
      <c r="O2" s="13"/>
    </row>
    <row r="3" spans="1:15" s="58" customFormat="1" ht="15" customHeight="1" x14ac:dyDescent="0.25">
      <c r="A3" s="193" t="s">
        <v>122</v>
      </c>
      <c r="B3" s="193"/>
      <c r="C3" s="191">
        <v>2024</v>
      </c>
      <c r="D3" s="191"/>
      <c r="E3" s="72"/>
      <c r="F3" s="193" t="s">
        <v>122</v>
      </c>
      <c r="G3" s="193"/>
      <c r="H3" s="191">
        <v>2024</v>
      </c>
      <c r="I3" s="191"/>
      <c r="J3" s="13"/>
      <c r="K3" s="13"/>
      <c r="L3" s="13"/>
      <c r="M3" s="13"/>
      <c r="N3" s="13"/>
      <c r="O3" s="13"/>
    </row>
    <row r="4" spans="1:15" s="58" customFormat="1" ht="15" customHeight="1" x14ac:dyDescent="0.25">
      <c r="A4" s="193"/>
      <c r="B4" s="193"/>
      <c r="C4" s="59" t="s">
        <v>126</v>
      </c>
      <c r="D4" s="59" t="s">
        <v>127</v>
      </c>
      <c r="E4" s="60"/>
      <c r="F4" s="194"/>
      <c r="G4" s="193"/>
      <c r="H4" s="59" t="s">
        <v>126</v>
      </c>
      <c r="I4" s="59" t="s">
        <v>127</v>
      </c>
    </row>
    <row r="5" spans="1:15" x14ac:dyDescent="0.25">
      <c r="A5" s="74" t="s">
        <v>128</v>
      </c>
      <c r="B5" s="74" t="s">
        <v>193</v>
      </c>
      <c r="C5" s="74">
        <v>79</v>
      </c>
      <c r="D5" s="148">
        <v>1</v>
      </c>
      <c r="F5" s="74" t="s">
        <v>566</v>
      </c>
      <c r="G5" s="74" t="s">
        <v>392</v>
      </c>
      <c r="H5" s="74">
        <v>5</v>
      </c>
      <c r="I5" s="160" t="s">
        <v>36</v>
      </c>
    </row>
    <row r="6" spans="1:15" x14ac:dyDescent="0.25">
      <c r="A6" s="75" t="s">
        <v>130</v>
      </c>
      <c r="B6" s="75" t="s">
        <v>148</v>
      </c>
      <c r="C6" s="75">
        <v>47</v>
      </c>
      <c r="D6" s="150">
        <v>10</v>
      </c>
      <c r="F6" s="75" t="s">
        <v>566</v>
      </c>
      <c r="G6" s="75" t="s">
        <v>254</v>
      </c>
      <c r="H6" s="75">
        <v>5</v>
      </c>
      <c r="I6" s="157" t="s">
        <v>36</v>
      </c>
    </row>
    <row r="7" spans="1:15" x14ac:dyDescent="0.25">
      <c r="A7" s="75" t="s">
        <v>131</v>
      </c>
      <c r="B7" s="75" t="s">
        <v>153</v>
      </c>
      <c r="C7" s="75">
        <v>44</v>
      </c>
      <c r="D7" s="150">
        <v>4</v>
      </c>
      <c r="F7" s="75" t="s">
        <v>566</v>
      </c>
      <c r="G7" s="75" t="s">
        <v>183</v>
      </c>
      <c r="H7" s="75">
        <v>5</v>
      </c>
      <c r="I7" s="157" t="s">
        <v>36</v>
      </c>
    </row>
    <row r="8" spans="1:15" x14ac:dyDescent="0.25">
      <c r="A8" s="75" t="s">
        <v>133</v>
      </c>
      <c r="B8" s="75" t="s">
        <v>138</v>
      </c>
      <c r="C8" s="75">
        <v>37</v>
      </c>
      <c r="D8" s="150">
        <v>2</v>
      </c>
      <c r="F8" s="75" t="s">
        <v>566</v>
      </c>
      <c r="G8" s="75" t="s">
        <v>210</v>
      </c>
      <c r="H8" s="75">
        <v>5</v>
      </c>
      <c r="I8" s="75">
        <v>2</v>
      </c>
    </row>
    <row r="9" spans="1:15" x14ac:dyDescent="0.25">
      <c r="A9" s="75" t="s">
        <v>135</v>
      </c>
      <c r="B9" s="75" t="s">
        <v>154</v>
      </c>
      <c r="C9" s="75">
        <v>29</v>
      </c>
      <c r="D9" s="150">
        <v>3</v>
      </c>
      <c r="F9" s="75" t="s">
        <v>566</v>
      </c>
      <c r="G9" s="75" t="s">
        <v>218</v>
      </c>
      <c r="H9" s="75">
        <v>5</v>
      </c>
      <c r="I9" s="157" t="s">
        <v>36</v>
      </c>
    </row>
    <row r="10" spans="1:15" x14ac:dyDescent="0.25">
      <c r="A10" s="75" t="s">
        <v>137</v>
      </c>
      <c r="B10" s="75" t="s">
        <v>149</v>
      </c>
      <c r="C10" s="75">
        <v>27</v>
      </c>
      <c r="D10" s="150">
        <v>4</v>
      </c>
      <c r="F10" s="75" t="s">
        <v>566</v>
      </c>
      <c r="G10" s="75" t="s">
        <v>232</v>
      </c>
      <c r="H10" s="75">
        <v>5</v>
      </c>
      <c r="I10" s="157" t="s">
        <v>36</v>
      </c>
    </row>
    <row r="11" spans="1:15" x14ac:dyDescent="0.25">
      <c r="A11" s="75" t="s">
        <v>139</v>
      </c>
      <c r="B11" s="75" t="s">
        <v>171</v>
      </c>
      <c r="C11" s="75">
        <v>26</v>
      </c>
      <c r="D11" s="150">
        <v>3</v>
      </c>
      <c r="F11" s="75" t="s">
        <v>566</v>
      </c>
      <c r="G11" s="75" t="s">
        <v>156</v>
      </c>
      <c r="H11" s="75">
        <v>5</v>
      </c>
      <c r="I11" s="157" t="s">
        <v>36</v>
      </c>
    </row>
    <row r="12" spans="1:15" x14ac:dyDescent="0.25">
      <c r="A12" s="75" t="s">
        <v>141</v>
      </c>
      <c r="B12" s="75" t="s">
        <v>150</v>
      </c>
      <c r="C12" s="75">
        <v>25</v>
      </c>
      <c r="D12" s="150">
        <v>6</v>
      </c>
      <c r="F12" s="75" t="s">
        <v>567</v>
      </c>
      <c r="G12" s="75" t="s">
        <v>256</v>
      </c>
      <c r="H12" s="75">
        <v>4</v>
      </c>
      <c r="I12" s="75">
        <v>2</v>
      </c>
    </row>
    <row r="13" spans="1:15" x14ac:dyDescent="0.25">
      <c r="A13" s="75" t="s">
        <v>143</v>
      </c>
      <c r="B13" s="75" t="s">
        <v>145</v>
      </c>
      <c r="C13" s="75">
        <v>24</v>
      </c>
      <c r="D13" s="150">
        <v>4</v>
      </c>
      <c r="F13" s="75" t="s">
        <v>567</v>
      </c>
      <c r="G13" s="75" t="s">
        <v>267</v>
      </c>
      <c r="H13" s="75">
        <v>4</v>
      </c>
      <c r="I13" s="157" t="s">
        <v>36</v>
      </c>
    </row>
    <row r="14" spans="1:15" x14ac:dyDescent="0.25">
      <c r="A14" s="75" t="s">
        <v>555</v>
      </c>
      <c r="B14" s="75" t="s">
        <v>166</v>
      </c>
      <c r="C14" s="75">
        <v>22</v>
      </c>
      <c r="D14" s="150">
        <v>5</v>
      </c>
      <c r="F14" s="75" t="s">
        <v>567</v>
      </c>
      <c r="G14" s="75" t="s">
        <v>144</v>
      </c>
      <c r="H14" s="75">
        <v>4</v>
      </c>
      <c r="I14" s="157" t="s">
        <v>36</v>
      </c>
    </row>
    <row r="15" spans="1:15" x14ac:dyDescent="0.25">
      <c r="A15" s="75" t="s">
        <v>555</v>
      </c>
      <c r="B15" s="75" t="s">
        <v>187</v>
      </c>
      <c r="C15" s="75">
        <v>22</v>
      </c>
      <c r="D15" s="150">
        <v>4</v>
      </c>
      <c r="F15" s="75" t="s">
        <v>567</v>
      </c>
      <c r="G15" s="75" t="s">
        <v>147</v>
      </c>
      <c r="H15" s="75">
        <v>4</v>
      </c>
      <c r="I15" s="157" t="s">
        <v>36</v>
      </c>
    </row>
    <row r="16" spans="1:15" x14ac:dyDescent="0.25">
      <c r="A16" s="75" t="s">
        <v>555</v>
      </c>
      <c r="B16" s="75" t="s">
        <v>182</v>
      </c>
      <c r="C16" s="75">
        <v>22</v>
      </c>
      <c r="D16" s="150">
        <v>5</v>
      </c>
      <c r="F16" s="75" t="s">
        <v>567</v>
      </c>
      <c r="G16" s="75" t="s">
        <v>219</v>
      </c>
      <c r="H16" s="75">
        <v>4</v>
      </c>
      <c r="I16" s="75">
        <v>2</v>
      </c>
    </row>
    <row r="17" spans="1:9" x14ac:dyDescent="0.25">
      <c r="A17" s="75" t="s">
        <v>555</v>
      </c>
      <c r="B17" s="75" t="s">
        <v>132</v>
      </c>
      <c r="C17" s="75">
        <v>22</v>
      </c>
      <c r="D17" s="153" t="s">
        <v>36</v>
      </c>
      <c r="F17" s="75" t="s">
        <v>567</v>
      </c>
      <c r="G17" s="75" t="s">
        <v>259</v>
      </c>
      <c r="H17" s="75">
        <v>4</v>
      </c>
      <c r="I17" s="157" t="s">
        <v>36</v>
      </c>
    </row>
    <row r="18" spans="1:9" x14ac:dyDescent="0.25">
      <c r="A18" s="75" t="s">
        <v>556</v>
      </c>
      <c r="B18" s="75" t="s">
        <v>422</v>
      </c>
      <c r="C18" s="75">
        <v>20</v>
      </c>
      <c r="D18" s="153" t="s">
        <v>36</v>
      </c>
      <c r="F18" s="75" t="s">
        <v>568</v>
      </c>
      <c r="G18" s="75" t="s">
        <v>402</v>
      </c>
      <c r="H18" s="75">
        <v>3</v>
      </c>
      <c r="I18" s="157" t="s">
        <v>36</v>
      </c>
    </row>
    <row r="19" spans="1:9" x14ac:dyDescent="0.25">
      <c r="A19" s="75" t="s">
        <v>556</v>
      </c>
      <c r="B19" s="75" t="s">
        <v>176</v>
      </c>
      <c r="C19" s="75">
        <v>20</v>
      </c>
      <c r="D19" s="150">
        <v>1</v>
      </c>
      <c r="F19" s="75" t="s">
        <v>568</v>
      </c>
      <c r="G19" s="75" t="s">
        <v>227</v>
      </c>
      <c r="H19" s="75">
        <v>3</v>
      </c>
      <c r="I19" s="157" t="s">
        <v>36</v>
      </c>
    </row>
    <row r="20" spans="1:9" x14ac:dyDescent="0.25">
      <c r="A20" s="75" t="s">
        <v>556</v>
      </c>
      <c r="B20" s="75" t="s">
        <v>155</v>
      </c>
      <c r="C20" s="75">
        <v>20</v>
      </c>
      <c r="D20" s="153" t="s">
        <v>36</v>
      </c>
      <c r="F20" s="75" t="s">
        <v>568</v>
      </c>
      <c r="G20" s="75" t="s">
        <v>198</v>
      </c>
      <c r="H20" s="75">
        <v>3</v>
      </c>
      <c r="I20" s="75">
        <v>2</v>
      </c>
    </row>
    <row r="21" spans="1:9" x14ac:dyDescent="0.25">
      <c r="A21" s="75" t="s">
        <v>275</v>
      </c>
      <c r="B21" s="75" t="s">
        <v>165</v>
      </c>
      <c r="C21" s="75">
        <v>18</v>
      </c>
      <c r="D21" s="150">
        <v>2</v>
      </c>
      <c r="F21" s="75" t="s">
        <v>568</v>
      </c>
      <c r="G21" s="75" t="s">
        <v>229</v>
      </c>
      <c r="H21" s="75">
        <v>3</v>
      </c>
      <c r="I21" s="157" t="s">
        <v>36</v>
      </c>
    </row>
    <row r="22" spans="1:9" x14ac:dyDescent="0.25">
      <c r="A22" s="75" t="s">
        <v>557</v>
      </c>
      <c r="B22" s="75" t="s">
        <v>231</v>
      </c>
      <c r="C22" s="75">
        <v>16</v>
      </c>
      <c r="D22" s="150">
        <v>2</v>
      </c>
      <c r="F22" s="75" t="s">
        <v>568</v>
      </c>
      <c r="G22" s="75" t="s">
        <v>510</v>
      </c>
      <c r="H22" s="75">
        <v>3</v>
      </c>
      <c r="I22" s="75">
        <v>1</v>
      </c>
    </row>
    <row r="23" spans="1:9" x14ac:dyDescent="0.25">
      <c r="A23" s="75" t="s">
        <v>557</v>
      </c>
      <c r="B23" s="75" t="s">
        <v>252</v>
      </c>
      <c r="C23" s="75">
        <v>16</v>
      </c>
      <c r="D23" s="150">
        <v>2</v>
      </c>
      <c r="F23" s="75" t="s">
        <v>568</v>
      </c>
      <c r="G23" s="75" t="s">
        <v>414</v>
      </c>
      <c r="H23" s="75">
        <v>3</v>
      </c>
      <c r="I23" s="75">
        <v>1</v>
      </c>
    </row>
    <row r="24" spans="1:9" x14ac:dyDescent="0.25">
      <c r="A24" s="75" t="s">
        <v>557</v>
      </c>
      <c r="B24" s="75" t="s">
        <v>436</v>
      </c>
      <c r="C24" s="75">
        <v>16</v>
      </c>
      <c r="D24" s="150">
        <v>2</v>
      </c>
      <c r="F24" s="75" t="s">
        <v>568</v>
      </c>
      <c r="G24" s="75" t="s">
        <v>140</v>
      </c>
      <c r="H24" s="75">
        <v>3</v>
      </c>
      <c r="I24" s="75">
        <v>1</v>
      </c>
    </row>
    <row r="25" spans="1:9" x14ac:dyDescent="0.25">
      <c r="A25" s="75" t="s">
        <v>558</v>
      </c>
      <c r="B25" s="75" t="s">
        <v>479</v>
      </c>
      <c r="C25" s="75">
        <v>14</v>
      </c>
      <c r="D25" s="150">
        <v>2</v>
      </c>
      <c r="F25" s="75" t="s">
        <v>568</v>
      </c>
      <c r="G25" s="75" t="s">
        <v>134</v>
      </c>
      <c r="H25" s="75">
        <v>3</v>
      </c>
      <c r="I25" s="75">
        <v>1</v>
      </c>
    </row>
    <row r="26" spans="1:9" x14ac:dyDescent="0.25">
      <c r="A26" s="75" t="s">
        <v>558</v>
      </c>
      <c r="B26" s="75" t="s">
        <v>159</v>
      </c>
      <c r="C26" s="75">
        <v>14</v>
      </c>
      <c r="D26" s="153" t="s">
        <v>36</v>
      </c>
      <c r="F26" s="75" t="s">
        <v>568</v>
      </c>
      <c r="G26" s="75" t="s">
        <v>170</v>
      </c>
      <c r="H26" s="75">
        <v>3</v>
      </c>
      <c r="I26" s="75">
        <v>1</v>
      </c>
    </row>
    <row r="27" spans="1:9" x14ac:dyDescent="0.25">
      <c r="A27" s="75" t="s">
        <v>558</v>
      </c>
      <c r="B27" s="75" t="s">
        <v>189</v>
      </c>
      <c r="C27" s="75">
        <v>14</v>
      </c>
      <c r="D27" s="150">
        <v>1</v>
      </c>
      <c r="F27" s="75" t="s">
        <v>568</v>
      </c>
      <c r="G27" s="75" t="s">
        <v>223</v>
      </c>
      <c r="H27" s="75">
        <v>3</v>
      </c>
      <c r="I27" s="157" t="s">
        <v>36</v>
      </c>
    </row>
    <row r="28" spans="1:9" x14ac:dyDescent="0.25">
      <c r="A28" s="75" t="s">
        <v>558</v>
      </c>
      <c r="B28" s="75" t="s">
        <v>480</v>
      </c>
      <c r="C28" s="75">
        <v>14</v>
      </c>
      <c r="D28" s="153" t="s">
        <v>36</v>
      </c>
      <c r="F28" s="75" t="s">
        <v>568</v>
      </c>
      <c r="G28" s="75" t="s">
        <v>473</v>
      </c>
      <c r="H28" s="75">
        <v>3</v>
      </c>
      <c r="I28" s="157" t="s">
        <v>36</v>
      </c>
    </row>
    <row r="29" spans="1:9" x14ac:dyDescent="0.25">
      <c r="A29" s="75" t="s">
        <v>558</v>
      </c>
      <c r="B29" s="75" t="s">
        <v>160</v>
      </c>
      <c r="C29" s="75">
        <v>14</v>
      </c>
      <c r="D29" s="150">
        <v>14</v>
      </c>
      <c r="F29" s="75" t="s">
        <v>568</v>
      </c>
      <c r="G29" s="75" t="s">
        <v>221</v>
      </c>
      <c r="H29" s="75">
        <v>3</v>
      </c>
      <c r="I29" s="75">
        <v>1</v>
      </c>
    </row>
    <row r="30" spans="1:9" x14ac:dyDescent="0.25">
      <c r="A30" s="75" t="s">
        <v>559</v>
      </c>
      <c r="B30" s="75" t="s">
        <v>413</v>
      </c>
      <c r="C30" s="75">
        <v>13</v>
      </c>
      <c r="D30" s="150">
        <v>2</v>
      </c>
      <c r="F30" s="75" t="s">
        <v>568</v>
      </c>
      <c r="G30" s="75" t="s">
        <v>269</v>
      </c>
      <c r="H30" s="75">
        <v>3</v>
      </c>
      <c r="I30" s="75">
        <v>1</v>
      </c>
    </row>
    <row r="31" spans="1:9" x14ac:dyDescent="0.25">
      <c r="A31" s="75" t="s">
        <v>559</v>
      </c>
      <c r="B31" s="75" t="s">
        <v>393</v>
      </c>
      <c r="C31" s="75">
        <v>13</v>
      </c>
      <c r="D31" s="150">
        <v>1</v>
      </c>
      <c r="F31" s="75" t="s">
        <v>569</v>
      </c>
      <c r="G31" s="75" t="s">
        <v>403</v>
      </c>
      <c r="H31" s="75">
        <v>2</v>
      </c>
      <c r="I31" s="157" t="s">
        <v>36</v>
      </c>
    </row>
    <row r="32" spans="1:9" x14ac:dyDescent="0.25">
      <c r="A32" s="75" t="s">
        <v>560</v>
      </c>
      <c r="B32" s="75" t="s">
        <v>271</v>
      </c>
      <c r="C32" s="75">
        <v>12</v>
      </c>
      <c r="D32" s="153" t="s">
        <v>36</v>
      </c>
      <c r="F32" s="75" t="s">
        <v>569</v>
      </c>
      <c r="G32" s="75" t="s">
        <v>394</v>
      </c>
      <c r="H32" s="75">
        <v>2</v>
      </c>
      <c r="I32" s="157" t="s">
        <v>36</v>
      </c>
    </row>
    <row r="33" spans="1:9" x14ac:dyDescent="0.25">
      <c r="A33" s="75" t="s">
        <v>560</v>
      </c>
      <c r="B33" s="75" t="s">
        <v>434</v>
      </c>
      <c r="C33" s="75">
        <v>12</v>
      </c>
      <c r="D33" s="150">
        <v>2</v>
      </c>
      <c r="F33" s="75" t="s">
        <v>569</v>
      </c>
      <c r="G33" s="75" t="s">
        <v>258</v>
      </c>
      <c r="H33" s="75">
        <v>2</v>
      </c>
      <c r="I33" s="75">
        <v>1</v>
      </c>
    </row>
    <row r="34" spans="1:9" x14ac:dyDescent="0.25">
      <c r="A34" s="75" t="s">
        <v>560</v>
      </c>
      <c r="B34" s="75" t="s">
        <v>482</v>
      </c>
      <c r="C34" s="75">
        <v>12</v>
      </c>
      <c r="D34" s="153" t="s">
        <v>36</v>
      </c>
      <c r="F34" s="75" t="s">
        <v>569</v>
      </c>
      <c r="G34" s="75" t="s">
        <v>230</v>
      </c>
      <c r="H34" s="75">
        <v>2</v>
      </c>
      <c r="I34" s="157" t="s">
        <v>36</v>
      </c>
    </row>
    <row r="35" spans="1:9" x14ac:dyDescent="0.25">
      <c r="A35" s="75" t="s">
        <v>560</v>
      </c>
      <c r="B35" s="75" t="s">
        <v>424</v>
      </c>
      <c r="C35" s="75">
        <v>12</v>
      </c>
      <c r="D35" s="153" t="s">
        <v>36</v>
      </c>
      <c r="F35" s="75" t="s">
        <v>569</v>
      </c>
      <c r="G35" s="75" t="s">
        <v>433</v>
      </c>
      <c r="H35" s="75">
        <v>2</v>
      </c>
      <c r="I35" s="75">
        <v>1</v>
      </c>
    </row>
    <row r="36" spans="1:9" x14ac:dyDescent="0.25">
      <c r="A36" s="75" t="s">
        <v>489</v>
      </c>
      <c r="B36" s="75" t="s">
        <v>185</v>
      </c>
      <c r="C36" s="75">
        <v>11</v>
      </c>
      <c r="D36" s="153" t="s">
        <v>36</v>
      </c>
      <c r="F36" s="75" t="s">
        <v>569</v>
      </c>
      <c r="G36" s="75" t="s">
        <v>169</v>
      </c>
      <c r="H36" s="75">
        <v>2</v>
      </c>
      <c r="I36" s="157" t="s">
        <v>36</v>
      </c>
    </row>
    <row r="37" spans="1:9" x14ac:dyDescent="0.25">
      <c r="A37" s="75" t="s">
        <v>489</v>
      </c>
      <c r="B37" s="75" t="s">
        <v>418</v>
      </c>
      <c r="C37" s="75">
        <v>11</v>
      </c>
      <c r="D37" s="150">
        <v>1</v>
      </c>
      <c r="F37" s="75" t="s">
        <v>569</v>
      </c>
      <c r="G37" s="75" t="s">
        <v>146</v>
      </c>
      <c r="H37" s="75">
        <v>2</v>
      </c>
      <c r="I37" s="157" t="s">
        <v>36</v>
      </c>
    </row>
    <row r="38" spans="1:9" x14ac:dyDescent="0.25">
      <c r="A38" s="75" t="s">
        <v>561</v>
      </c>
      <c r="B38" s="75" t="s">
        <v>192</v>
      </c>
      <c r="C38" s="75">
        <v>10</v>
      </c>
      <c r="D38" s="153" t="s">
        <v>36</v>
      </c>
      <c r="F38" s="75" t="s">
        <v>569</v>
      </c>
      <c r="G38" s="75" t="s">
        <v>397</v>
      </c>
      <c r="H38" s="75">
        <v>2</v>
      </c>
      <c r="I38" s="75">
        <v>1</v>
      </c>
    </row>
    <row r="39" spans="1:9" x14ac:dyDescent="0.25">
      <c r="A39" s="75" t="s">
        <v>490</v>
      </c>
      <c r="B39" s="75" t="s">
        <v>157</v>
      </c>
      <c r="C39" s="75">
        <v>10</v>
      </c>
      <c r="D39" s="153" t="s">
        <v>36</v>
      </c>
      <c r="F39" s="75" t="s">
        <v>570</v>
      </c>
      <c r="G39" s="75" t="s">
        <v>427</v>
      </c>
      <c r="H39" s="75">
        <v>1</v>
      </c>
      <c r="I39" s="157" t="s">
        <v>36</v>
      </c>
    </row>
    <row r="40" spans="1:9" x14ac:dyDescent="0.25">
      <c r="A40" s="75" t="s">
        <v>491</v>
      </c>
      <c r="B40" s="75" t="s">
        <v>163</v>
      </c>
      <c r="C40" s="75">
        <v>9</v>
      </c>
      <c r="D40" s="150">
        <v>3</v>
      </c>
      <c r="F40" s="75" t="s">
        <v>570</v>
      </c>
      <c r="G40" s="75" t="s">
        <v>411</v>
      </c>
      <c r="H40" s="75">
        <v>1</v>
      </c>
      <c r="I40" s="157" t="s">
        <v>36</v>
      </c>
    </row>
    <row r="41" spans="1:9" x14ac:dyDescent="0.25">
      <c r="A41" s="75" t="s">
        <v>491</v>
      </c>
      <c r="B41" s="75" t="s">
        <v>191</v>
      </c>
      <c r="C41" s="75">
        <v>9</v>
      </c>
      <c r="D41" s="150">
        <v>6</v>
      </c>
      <c r="F41" s="75" t="s">
        <v>570</v>
      </c>
      <c r="G41" s="75" t="s">
        <v>174</v>
      </c>
      <c r="H41" s="75">
        <v>1</v>
      </c>
      <c r="I41" s="157" t="s">
        <v>36</v>
      </c>
    </row>
    <row r="42" spans="1:9" x14ac:dyDescent="0.25">
      <c r="A42" s="75" t="s">
        <v>563</v>
      </c>
      <c r="B42" s="75" t="s">
        <v>197</v>
      </c>
      <c r="C42" s="75">
        <v>8</v>
      </c>
      <c r="D42" s="150">
        <v>1</v>
      </c>
      <c r="F42" s="75" t="s">
        <v>570</v>
      </c>
      <c r="G42" s="75" t="s">
        <v>208</v>
      </c>
      <c r="H42" s="75">
        <v>1</v>
      </c>
      <c r="I42" s="157" t="s">
        <v>36</v>
      </c>
    </row>
    <row r="43" spans="1:9" x14ac:dyDescent="0.25">
      <c r="A43" s="75" t="s">
        <v>563</v>
      </c>
      <c r="B43" s="75" t="s">
        <v>167</v>
      </c>
      <c r="C43" s="75">
        <v>8</v>
      </c>
      <c r="D43" s="150">
        <v>1</v>
      </c>
      <c r="F43" s="75" t="s">
        <v>570</v>
      </c>
      <c r="G43" s="75" t="s">
        <v>409</v>
      </c>
      <c r="H43" s="75">
        <v>1</v>
      </c>
      <c r="I43" s="75">
        <v>1</v>
      </c>
    </row>
    <row r="44" spans="1:9" x14ac:dyDescent="0.25">
      <c r="A44" s="75" t="s">
        <v>563</v>
      </c>
      <c r="B44" s="75" t="s">
        <v>233</v>
      </c>
      <c r="C44" s="75">
        <v>8</v>
      </c>
      <c r="D44" s="153" t="s">
        <v>36</v>
      </c>
      <c r="F44" s="75" t="s">
        <v>570</v>
      </c>
      <c r="G44" s="75" t="s">
        <v>175</v>
      </c>
      <c r="H44" s="75">
        <v>1</v>
      </c>
      <c r="I44" s="75">
        <v>1</v>
      </c>
    </row>
    <row r="45" spans="1:9" x14ac:dyDescent="0.25">
      <c r="A45" s="75" t="s">
        <v>563</v>
      </c>
      <c r="B45" s="75" t="s">
        <v>179</v>
      </c>
      <c r="C45" s="75">
        <v>8</v>
      </c>
      <c r="D45" s="150">
        <v>3</v>
      </c>
      <c r="F45" s="75" t="s">
        <v>570</v>
      </c>
      <c r="G45" s="75" t="s">
        <v>428</v>
      </c>
      <c r="H45" s="75">
        <v>1</v>
      </c>
      <c r="I45" s="157" t="s">
        <v>36</v>
      </c>
    </row>
    <row r="46" spans="1:9" x14ac:dyDescent="0.25">
      <c r="A46" s="75" t="s">
        <v>563</v>
      </c>
      <c r="B46" s="75" t="s">
        <v>266</v>
      </c>
      <c r="C46" s="75">
        <v>8</v>
      </c>
      <c r="D46" s="153" t="s">
        <v>36</v>
      </c>
      <c r="F46" s="75" t="s">
        <v>570</v>
      </c>
      <c r="G46" s="75" t="s">
        <v>553</v>
      </c>
      <c r="H46" s="75">
        <v>1</v>
      </c>
      <c r="I46" s="157" t="s">
        <v>36</v>
      </c>
    </row>
    <row r="47" spans="1:9" x14ac:dyDescent="0.25">
      <c r="A47" s="75" t="s">
        <v>563</v>
      </c>
      <c r="B47" s="75" t="s">
        <v>260</v>
      </c>
      <c r="C47" s="75">
        <v>8</v>
      </c>
      <c r="D47" s="150">
        <v>2</v>
      </c>
      <c r="F47" s="75" t="s">
        <v>570</v>
      </c>
      <c r="G47" s="75" t="s">
        <v>554</v>
      </c>
      <c r="H47" s="75">
        <v>1</v>
      </c>
      <c r="I47" s="75">
        <v>1</v>
      </c>
    </row>
    <row r="48" spans="1:9" x14ac:dyDescent="0.25">
      <c r="A48" s="75" t="s">
        <v>563</v>
      </c>
      <c r="B48" s="75" t="s">
        <v>142</v>
      </c>
      <c r="C48" s="75">
        <v>8</v>
      </c>
      <c r="D48" s="153" t="s">
        <v>36</v>
      </c>
      <c r="F48" s="75" t="s">
        <v>570</v>
      </c>
      <c r="G48" s="75" t="s">
        <v>263</v>
      </c>
      <c r="H48" s="75">
        <v>1</v>
      </c>
      <c r="I48" s="157" t="s">
        <v>36</v>
      </c>
    </row>
    <row r="49" spans="1:9" x14ac:dyDescent="0.25">
      <c r="A49" s="75" t="s">
        <v>564</v>
      </c>
      <c r="B49" s="75" t="s">
        <v>255</v>
      </c>
      <c r="C49" s="75">
        <v>7</v>
      </c>
      <c r="D49" s="153" t="s">
        <v>36</v>
      </c>
      <c r="F49" s="75" t="s">
        <v>570</v>
      </c>
      <c r="G49" s="75" t="s">
        <v>421</v>
      </c>
      <c r="H49" s="75">
        <v>1</v>
      </c>
      <c r="I49" s="157" t="s">
        <v>36</v>
      </c>
    </row>
    <row r="50" spans="1:9" x14ac:dyDescent="0.25">
      <c r="A50" s="75" t="s">
        <v>564</v>
      </c>
      <c r="B50" s="75" t="s">
        <v>483</v>
      </c>
      <c r="C50" s="75">
        <v>7</v>
      </c>
      <c r="D50" s="153" t="s">
        <v>36</v>
      </c>
      <c r="F50" s="75" t="s">
        <v>570</v>
      </c>
      <c r="G50" s="75" t="s">
        <v>261</v>
      </c>
      <c r="H50" s="75">
        <v>1</v>
      </c>
      <c r="I50" s="157" t="s">
        <v>36</v>
      </c>
    </row>
    <row r="51" spans="1:9" x14ac:dyDescent="0.25">
      <c r="A51" s="75" t="s">
        <v>565</v>
      </c>
      <c r="B51" s="75" t="s">
        <v>151</v>
      </c>
      <c r="C51" s="75">
        <v>6</v>
      </c>
      <c r="D51" s="153" t="s">
        <v>36</v>
      </c>
      <c r="F51" s="75" t="s">
        <v>570</v>
      </c>
      <c r="G51" s="75" t="s">
        <v>253</v>
      </c>
      <c r="H51" s="75">
        <v>1</v>
      </c>
      <c r="I51" s="157" t="s">
        <v>36</v>
      </c>
    </row>
    <row r="52" spans="1:9" x14ac:dyDescent="0.25">
      <c r="A52" s="75" t="s">
        <v>565</v>
      </c>
      <c r="B52" s="75" t="s">
        <v>251</v>
      </c>
      <c r="C52" s="75">
        <v>6</v>
      </c>
      <c r="D52" s="150">
        <v>1</v>
      </c>
      <c r="F52" s="75" t="s">
        <v>570</v>
      </c>
      <c r="G52" s="75" t="s">
        <v>423</v>
      </c>
      <c r="H52" s="75">
        <v>1</v>
      </c>
      <c r="I52" s="75">
        <v>1</v>
      </c>
    </row>
    <row r="53" spans="1:9" x14ac:dyDescent="0.25">
      <c r="A53" s="75" t="s">
        <v>565</v>
      </c>
      <c r="B53" s="75" t="s">
        <v>152</v>
      </c>
      <c r="C53" s="75">
        <v>6</v>
      </c>
      <c r="D53" s="150">
        <v>2</v>
      </c>
      <c r="F53" s="75" t="s">
        <v>570</v>
      </c>
      <c r="G53" s="75" t="s">
        <v>199</v>
      </c>
      <c r="H53" s="75">
        <v>1</v>
      </c>
      <c r="I53" s="157" t="s">
        <v>36</v>
      </c>
    </row>
    <row r="54" spans="1:9" x14ac:dyDescent="0.25">
      <c r="A54" s="76" t="s">
        <v>566</v>
      </c>
      <c r="B54" s="76" t="s">
        <v>404</v>
      </c>
      <c r="C54" s="76">
        <v>5</v>
      </c>
      <c r="D54" s="154" t="s">
        <v>36</v>
      </c>
      <c r="F54" s="76"/>
      <c r="G54" s="76"/>
      <c r="H54" s="76"/>
      <c r="I54" s="76"/>
    </row>
  </sheetData>
  <mergeCells count="5">
    <mergeCell ref="A2:I2"/>
    <mergeCell ref="A3:B4"/>
    <mergeCell ref="C3:D3"/>
    <mergeCell ref="F3:G4"/>
    <mergeCell ref="H3:I3"/>
  </mergeCells>
  <phoneticPr fontId="53" type="noConversion"/>
  <pageMargins left="0.7" right="0.7" top="0.78749999999999998" bottom="0.78749999999999998" header="0.511811023622047" footer="0.511811023622047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17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2" ht="15" customHeight="1" x14ac:dyDescent="0.25">
      <c r="A1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ht="15" customHeight="1" x14ac:dyDescent="0.25">
      <c r="A2" s="176" t="s">
        <v>33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30.75" customHeight="1" x14ac:dyDescent="0.2">
      <c r="A3" s="20" t="s">
        <v>2</v>
      </c>
      <c r="B3" s="109">
        <v>2024</v>
      </c>
      <c r="C3" s="105" t="s">
        <v>455</v>
      </c>
      <c r="D3" s="109">
        <v>2023</v>
      </c>
      <c r="E3" s="105" t="s">
        <v>456</v>
      </c>
      <c r="F3" s="109">
        <v>2022</v>
      </c>
      <c r="G3" s="105" t="s">
        <v>457</v>
      </c>
      <c r="H3" s="109">
        <v>2021</v>
      </c>
      <c r="I3" s="105" t="s">
        <v>458</v>
      </c>
      <c r="J3" s="109">
        <v>2020</v>
      </c>
      <c r="K3" s="21"/>
      <c r="L3" s="21"/>
      <c r="M3" s="21"/>
      <c r="N3" s="21"/>
      <c r="O3" s="21"/>
      <c r="P3" s="21"/>
      <c r="Q3" s="21"/>
      <c r="R3" s="21"/>
      <c r="S3" s="21"/>
    </row>
    <row r="4" spans="1:22" ht="15" customHeight="1" x14ac:dyDescent="0.25">
      <c r="A4" s="22" t="s">
        <v>18</v>
      </c>
      <c r="B4" s="96">
        <v>804</v>
      </c>
      <c r="C4" s="125">
        <v>143.31550802139037</v>
      </c>
      <c r="D4" s="96">
        <v>838</v>
      </c>
      <c r="E4" s="125">
        <v>149.37611408199643</v>
      </c>
      <c r="F4" s="96">
        <v>819</v>
      </c>
      <c r="G4" s="125">
        <v>145.98930481283423</v>
      </c>
      <c r="H4" s="96">
        <v>757</v>
      </c>
      <c r="I4" s="125">
        <v>134.93761140819964</v>
      </c>
      <c r="J4" s="96">
        <v>561</v>
      </c>
      <c r="K4" s="23"/>
      <c r="L4" s="23"/>
      <c r="M4" s="23"/>
      <c r="N4" s="23"/>
      <c r="O4" s="23"/>
      <c r="P4" s="23"/>
      <c r="Q4" s="23"/>
      <c r="R4" s="24"/>
      <c r="S4" s="23"/>
    </row>
    <row r="5" spans="1:22" ht="15" customHeight="1" x14ac:dyDescent="0.25">
      <c r="A5" s="25" t="s">
        <v>19</v>
      </c>
      <c r="B5" s="123"/>
      <c r="C5" s="124"/>
      <c r="D5" s="89"/>
      <c r="E5" s="124"/>
      <c r="F5" s="89"/>
      <c r="G5" s="124"/>
      <c r="H5" s="89"/>
      <c r="I5" s="124"/>
      <c r="J5" s="89"/>
      <c r="K5" s="23"/>
      <c r="L5" s="23"/>
      <c r="M5" s="23"/>
      <c r="N5" s="23"/>
      <c r="O5" s="23"/>
      <c r="P5" s="23"/>
      <c r="Q5" s="23"/>
      <c r="R5" s="23"/>
      <c r="S5" s="23"/>
    </row>
    <row r="6" spans="1:22" ht="15" customHeight="1" x14ac:dyDescent="0.25">
      <c r="A6" s="26" t="s">
        <v>20</v>
      </c>
      <c r="B6" s="89">
        <v>376</v>
      </c>
      <c r="C6" s="124">
        <v>143.5114503816794</v>
      </c>
      <c r="D6" s="89">
        <v>364</v>
      </c>
      <c r="E6" s="124">
        <v>138.93129770992368</v>
      </c>
      <c r="F6" s="89">
        <v>386</v>
      </c>
      <c r="G6" s="124">
        <v>147.32824427480915</v>
      </c>
      <c r="H6" s="89">
        <v>362</v>
      </c>
      <c r="I6" s="124">
        <v>138.1679389312977</v>
      </c>
      <c r="J6" s="89">
        <v>262</v>
      </c>
      <c r="K6" s="23"/>
      <c r="L6" s="23"/>
      <c r="M6" s="23"/>
      <c r="N6" s="23"/>
      <c r="O6" s="23"/>
      <c r="P6" s="23"/>
      <c r="Q6" s="23"/>
      <c r="R6" s="23"/>
      <c r="S6" s="23"/>
    </row>
    <row r="7" spans="1:22" ht="15" customHeight="1" x14ac:dyDescent="0.25">
      <c r="A7" s="26" t="s">
        <v>21</v>
      </c>
      <c r="B7" s="89">
        <v>45</v>
      </c>
      <c r="C7" s="124">
        <v>204.54545454545453</v>
      </c>
      <c r="D7" s="89">
        <v>46</v>
      </c>
      <c r="E7" s="124">
        <v>209.09090909090909</v>
      </c>
      <c r="F7" s="89">
        <v>52</v>
      </c>
      <c r="G7" s="124">
        <v>236.36363636363637</v>
      </c>
      <c r="H7" s="89">
        <v>44</v>
      </c>
      <c r="I7" s="124">
        <v>200</v>
      </c>
      <c r="J7" s="89">
        <v>22</v>
      </c>
      <c r="K7" s="23"/>
      <c r="L7" s="23"/>
      <c r="M7" s="23"/>
      <c r="N7" s="23"/>
      <c r="O7" s="23"/>
      <c r="P7" s="23"/>
      <c r="Q7" s="23"/>
      <c r="R7" s="23"/>
      <c r="S7" s="23"/>
    </row>
    <row r="8" spans="1:22" ht="15" customHeight="1" x14ac:dyDescent="0.25">
      <c r="A8" s="26" t="s">
        <v>22</v>
      </c>
      <c r="B8" s="89">
        <v>4</v>
      </c>
      <c r="C8" s="124">
        <v>50</v>
      </c>
      <c r="D8" s="89">
        <v>8</v>
      </c>
      <c r="E8" s="124">
        <v>100</v>
      </c>
      <c r="F8" s="89">
        <v>6</v>
      </c>
      <c r="G8" s="124">
        <v>75</v>
      </c>
      <c r="H8" s="89">
        <v>5</v>
      </c>
      <c r="I8" s="124">
        <v>62.5</v>
      </c>
      <c r="J8" s="89">
        <v>8</v>
      </c>
      <c r="K8" s="23"/>
      <c r="L8" s="23"/>
      <c r="M8" s="23"/>
      <c r="N8" s="23"/>
      <c r="O8" s="23"/>
      <c r="P8" s="23"/>
      <c r="Q8" s="23"/>
      <c r="R8" s="23"/>
      <c r="S8" s="23"/>
    </row>
    <row r="9" spans="1:22" ht="15" customHeight="1" x14ac:dyDescent="0.25">
      <c r="A9" s="26" t="s">
        <v>23</v>
      </c>
      <c r="B9" s="89">
        <v>33</v>
      </c>
      <c r="C9" s="124">
        <v>220.00000000000003</v>
      </c>
      <c r="D9" s="89">
        <v>32</v>
      </c>
      <c r="E9" s="124">
        <v>213.33333333333334</v>
      </c>
      <c r="F9" s="89">
        <v>32</v>
      </c>
      <c r="G9" s="124">
        <v>213.33333333333334</v>
      </c>
      <c r="H9" s="89">
        <v>29</v>
      </c>
      <c r="I9" s="124">
        <v>193.33333333333334</v>
      </c>
      <c r="J9" s="89">
        <v>15</v>
      </c>
      <c r="K9" s="23"/>
      <c r="L9" s="23"/>
      <c r="M9" s="23"/>
      <c r="N9" s="23"/>
      <c r="O9" s="23"/>
      <c r="P9" s="23"/>
      <c r="Q9" s="23"/>
      <c r="R9" s="23"/>
      <c r="S9" s="23"/>
    </row>
    <row r="10" spans="1:22" ht="15" customHeight="1" x14ac:dyDescent="0.25">
      <c r="A10" s="26" t="s">
        <v>24</v>
      </c>
      <c r="B10" s="89">
        <v>23</v>
      </c>
      <c r="C10" s="124">
        <v>191.66666666666669</v>
      </c>
      <c r="D10" s="89">
        <v>21</v>
      </c>
      <c r="E10" s="124">
        <v>175</v>
      </c>
      <c r="F10" s="89">
        <v>19</v>
      </c>
      <c r="G10" s="124">
        <v>158.33333333333331</v>
      </c>
      <c r="H10" s="89">
        <v>23</v>
      </c>
      <c r="I10" s="124">
        <v>191.66666666666669</v>
      </c>
      <c r="J10" s="89">
        <v>12</v>
      </c>
      <c r="K10" s="23"/>
      <c r="L10" s="23"/>
      <c r="M10" s="23"/>
      <c r="N10" s="23"/>
      <c r="O10" s="23"/>
      <c r="P10" s="23"/>
      <c r="Q10" s="23"/>
      <c r="R10" s="23"/>
      <c r="S10" s="23"/>
    </row>
    <row r="11" spans="1:22" ht="15" customHeight="1" x14ac:dyDescent="0.25">
      <c r="A11" s="26" t="s">
        <v>25</v>
      </c>
      <c r="B11" s="89">
        <v>91</v>
      </c>
      <c r="C11" s="124">
        <v>252.77777777777777</v>
      </c>
      <c r="D11" s="89">
        <v>115</v>
      </c>
      <c r="E11" s="124">
        <v>319.44444444444446</v>
      </c>
      <c r="F11" s="89">
        <v>91</v>
      </c>
      <c r="G11" s="124">
        <v>252.77777777777777</v>
      </c>
      <c r="H11" s="89">
        <v>50</v>
      </c>
      <c r="I11" s="124">
        <v>138.88888888888889</v>
      </c>
      <c r="J11" s="89">
        <v>36</v>
      </c>
      <c r="K11" s="23"/>
      <c r="L11" s="23"/>
      <c r="M11" s="23"/>
      <c r="N11" s="23"/>
      <c r="O11" s="23"/>
      <c r="P11" s="23"/>
      <c r="Q11" s="23"/>
      <c r="R11" s="23"/>
      <c r="S11" s="23"/>
    </row>
    <row r="12" spans="1:22" ht="15" customHeight="1" x14ac:dyDescent="0.25">
      <c r="A12" s="26" t="s">
        <v>26</v>
      </c>
      <c r="B12" s="89">
        <v>68</v>
      </c>
      <c r="C12" s="124">
        <v>119.29824561403508</v>
      </c>
      <c r="D12" s="89">
        <v>70</v>
      </c>
      <c r="E12" s="124">
        <v>122.80701754385966</v>
      </c>
      <c r="F12" s="89">
        <v>69</v>
      </c>
      <c r="G12" s="124">
        <v>121.05263157894737</v>
      </c>
      <c r="H12" s="89">
        <v>70</v>
      </c>
      <c r="I12" s="124">
        <v>122.80701754385966</v>
      </c>
      <c r="J12" s="89">
        <v>57</v>
      </c>
      <c r="K12" s="23"/>
      <c r="L12" s="23"/>
      <c r="M12" s="23"/>
      <c r="N12" s="23"/>
      <c r="O12" s="23"/>
      <c r="P12" s="23"/>
      <c r="Q12" s="23"/>
      <c r="R12" s="23"/>
      <c r="S12" s="23"/>
    </row>
    <row r="13" spans="1:22" ht="15" customHeight="1" x14ac:dyDescent="0.25">
      <c r="A13" s="26" t="s">
        <v>27</v>
      </c>
      <c r="B13" s="89">
        <v>14</v>
      </c>
      <c r="C13" s="124">
        <v>87.5</v>
      </c>
      <c r="D13" s="89">
        <v>20</v>
      </c>
      <c r="E13" s="124">
        <v>125</v>
      </c>
      <c r="F13" s="89">
        <v>25</v>
      </c>
      <c r="G13" s="124">
        <v>156.25</v>
      </c>
      <c r="H13" s="89">
        <v>15</v>
      </c>
      <c r="I13" s="124">
        <v>93.75</v>
      </c>
      <c r="J13" s="89">
        <v>16</v>
      </c>
      <c r="K13" s="23"/>
      <c r="L13" s="23"/>
      <c r="M13" s="23"/>
      <c r="N13" s="23"/>
      <c r="O13" s="23"/>
      <c r="P13" s="23"/>
      <c r="Q13" s="23"/>
      <c r="R13" s="27"/>
      <c r="S13" s="23"/>
    </row>
    <row r="14" spans="1:22" ht="15" customHeight="1" x14ac:dyDescent="0.25">
      <c r="A14" s="26" t="s">
        <v>28</v>
      </c>
      <c r="B14" s="89">
        <v>10</v>
      </c>
      <c r="C14" s="124">
        <v>43.478260869565219</v>
      </c>
      <c r="D14" s="89">
        <v>14</v>
      </c>
      <c r="E14" s="124">
        <v>60.869565217391312</v>
      </c>
      <c r="F14" s="89">
        <v>24</v>
      </c>
      <c r="G14" s="124">
        <v>104.34782608695652</v>
      </c>
      <c r="H14" s="89">
        <v>20</v>
      </c>
      <c r="I14" s="124">
        <v>86.956521739130437</v>
      </c>
      <c r="J14" s="89">
        <v>23</v>
      </c>
      <c r="K14" s="23"/>
      <c r="L14" s="23"/>
      <c r="M14" s="23"/>
      <c r="N14" s="23"/>
      <c r="O14" s="23"/>
      <c r="P14" s="23"/>
      <c r="Q14" s="23"/>
      <c r="R14" s="23"/>
      <c r="S14" s="23"/>
    </row>
    <row r="15" spans="1:22" ht="15" customHeight="1" x14ac:dyDescent="0.25">
      <c r="A15" s="26" t="s">
        <v>29</v>
      </c>
      <c r="B15" s="89">
        <v>140</v>
      </c>
      <c r="C15" s="124">
        <v>127.27272727272727</v>
      </c>
      <c r="D15" s="89">
        <v>148</v>
      </c>
      <c r="E15" s="124">
        <v>134.54545454545453</v>
      </c>
      <c r="F15" s="89">
        <v>115</v>
      </c>
      <c r="G15" s="124">
        <v>104.54545454545455</v>
      </c>
      <c r="H15" s="89">
        <v>139</v>
      </c>
      <c r="I15" s="124">
        <v>126.36363636363637</v>
      </c>
      <c r="J15" s="89">
        <v>110</v>
      </c>
      <c r="K15" s="23"/>
      <c r="L15" s="23"/>
      <c r="M15" s="23"/>
      <c r="N15" s="23"/>
      <c r="O15" s="23"/>
      <c r="P15" s="23"/>
      <c r="Q15" s="23"/>
      <c r="R15" s="23"/>
      <c r="S15" s="23"/>
    </row>
    <row r="16" spans="1:22" ht="15" customHeight="1" x14ac:dyDescent="0.25">
      <c r="A16" s="25" t="s">
        <v>30</v>
      </c>
      <c r="B16" s="123"/>
      <c r="C16" s="124"/>
      <c r="D16" s="89"/>
      <c r="E16" s="124"/>
      <c r="F16" s="89"/>
      <c r="G16" s="124"/>
      <c r="H16" s="89"/>
      <c r="I16" s="124"/>
      <c r="J16" s="89"/>
      <c r="K16" s="23"/>
      <c r="L16" s="23"/>
      <c r="M16" s="23"/>
      <c r="N16" s="23"/>
      <c r="O16" s="23"/>
      <c r="P16" s="23"/>
      <c r="Q16" s="23"/>
      <c r="R16" s="23"/>
      <c r="S16" s="23"/>
    </row>
    <row r="17" spans="1:10" s="29" customFormat="1" ht="15" customHeight="1" x14ac:dyDescent="0.25">
      <c r="A17" s="28" t="s">
        <v>31</v>
      </c>
      <c r="B17" s="91">
        <v>130</v>
      </c>
      <c r="C17" s="126">
        <v>127.45098039215685</v>
      </c>
      <c r="D17" s="91">
        <v>137</v>
      </c>
      <c r="E17" s="126">
        <v>134.31372549019608</v>
      </c>
      <c r="F17" s="84">
        <v>170</v>
      </c>
      <c r="G17" s="126">
        <v>166.66666666666669</v>
      </c>
      <c r="H17" s="84">
        <v>111</v>
      </c>
      <c r="I17" s="126">
        <v>108.8235294117647</v>
      </c>
      <c r="J17" s="84">
        <v>102</v>
      </c>
    </row>
  </sheetData>
  <mergeCells count="1">
    <mergeCell ref="A2:J2"/>
  </mergeCells>
  <pageMargins left="0.7" right="0.7" top="0.78749999999999998" bottom="0.78749999999999998" header="0.511811023622047" footer="0.511811023622047"/>
  <pageSetup paperSize="9" fitToHeight="0" orientation="landscape" horizontalDpi="300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M62"/>
  <sheetViews>
    <sheetView showGridLines="0" zoomScaleNormal="100" workbookViewId="0"/>
  </sheetViews>
  <sheetFormatPr defaultRowHeight="15" x14ac:dyDescent="0.25"/>
  <cols>
    <col min="1" max="1" width="10.140625" customWidth="1"/>
    <col min="2" max="2" width="67.140625" customWidth="1"/>
    <col min="3" max="4" width="9.5703125" customWidth="1"/>
    <col min="5" max="5" width="10.140625" customWidth="1"/>
    <col min="6" max="6" width="67.140625" customWidth="1"/>
    <col min="7" max="24" width="9.5703125" customWidth="1"/>
  </cols>
  <sheetData>
    <row r="1" spans="1:13" s="58" customFormat="1" ht="15" customHeight="1" x14ac:dyDescent="0.25">
      <c r="A1" t="s">
        <v>120</v>
      </c>
      <c r="B1"/>
      <c r="C1"/>
      <c r="D1"/>
      <c r="E1"/>
      <c r="F1"/>
      <c r="G1"/>
      <c r="H1"/>
      <c r="I1"/>
      <c r="J1"/>
      <c r="K1"/>
    </row>
    <row r="2" spans="1:13" s="58" customFormat="1" ht="15" customHeight="1" x14ac:dyDescent="0.25">
      <c r="A2" s="174" t="s">
        <v>241</v>
      </c>
      <c r="B2" s="174"/>
      <c r="C2" s="174"/>
      <c r="D2" s="174"/>
      <c r="E2" s="174"/>
      <c r="F2" s="174"/>
      <c r="G2" s="174"/>
      <c r="H2" s="13"/>
      <c r="I2" s="13"/>
      <c r="J2" s="13"/>
      <c r="K2" s="13"/>
      <c r="L2" s="13"/>
      <c r="M2" s="13"/>
    </row>
    <row r="3" spans="1:13" s="58" customFormat="1" ht="15" customHeight="1" x14ac:dyDescent="0.25">
      <c r="A3" s="193" t="s">
        <v>122</v>
      </c>
      <c r="B3" s="193"/>
      <c r="C3" s="195">
        <v>2024</v>
      </c>
      <c r="D3" s="72"/>
      <c r="E3" s="193" t="s">
        <v>122</v>
      </c>
      <c r="F3" s="193"/>
      <c r="G3" s="195">
        <v>2024</v>
      </c>
      <c r="H3" s="13"/>
      <c r="I3" s="13"/>
      <c r="J3" s="13"/>
      <c r="K3" s="13"/>
      <c r="L3" s="13"/>
      <c r="M3" s="13"/>
    </row>
    <row r="4" spans="1:13" s="58" customFormat="1" ht="15" customHeight="1" x14ac:dyDescent="0.25">
      <c r="A4" s="194"/>
      <c r="B4" s="193"/>
      <c r="C4" s="195"/>
      <c r="D4" s="60"/>
      <c r="E4" s="194"/>
      <c r="F4" s="193"/>
      <c r="G4" s="195"/>
    </row>
    <row r="5" spans="1:13" x14ac:dyDescent="0.25">
      <c r="A5" s="74" t="s">
        <v>128</v>
      </c>
      <c r="B5" s="74" t="s">
        <v>171</v>
      </c>
      <c r="C5" s="74">
        <v>546</v>
      </c>
      <c r="E5" s="74" t="s">
        <v>575</v>
      </c>
      <c r="F5" s="74" t="s">
        <v>177</v>
      </c>
      <c r="G5" s="74">
        <v>24</v>
      </c>
    </row>
    <row r="6" spans="1:13" x14ac:dyDescent="0.25">
      <c r="A6" s="75" t="s">
        <v>130</v>
      </c>
      <c r="B6" s="75" t="s">
        <v>153</v>
      </c>
      <c r="C6" s="75">
        <v>382</v>
      </c>
      <c r="E6" s="75" t="s">
        <v>575</v>
      </c>
      <c r="F6" s="75" t="s">
        <v>218</v>
      </c>
      <c r="G6" s="75">
        <v>24</v>
      </c>
    </row>
    <row r="7" spans="1:13" x14ac:dyDescent="0.25">
      <c r="A7" s="75" t="s">
        <v>131</v>
      </c>
      <c r="B7" s="75" t="s">
        <v>150</v>
      </c>
      <c r="C7" s="75">
        <v>353</v>
      </c>
      <c r="E7" s="75" t="s">
        <v>576</v>
      </c>
      <c r="F7" s="75" t="s">
        <v>507</v>
      </c>
      <c r="G7" s="75">
        <v>23</v>
      </c>
    </row>
    <row r="8" spans="1:13" x14ac:dyDescent="0.25">
      <c r="A8" s="75" t="s">
        <v>133</v>
      </c>
      <c r="B8" s="75" t="s">
        <v>187</v>
      </c>
      <c r="C8" s="75">
        <v>333</v>
      </c>
      <c r="E8" s="75" t="s">
        <v>576</v>
      </c>
      <c r="F8" s="75" t="s">
        <v>230</v>
      </c>
      <c r="G8" s="75">
        <v>23</v>
      </c>
    </row>
    <row r="9" spans="1:13" x14ac:dyDescent="0.25">
      <c r="A9" s="75" t="s">
        <v>135</v>
      </c>
      <c r="B9" s="75" t="s">
        <v>145</v>
      </c>
      <c r="C9" s="75">
        <v>330</v>
      </c>
      <c r="E9" s="75" t="s">
        <v>576</v>
      </c>
      <c r="F9" s="75" t="s">
        <v>170</v>
      </c>
      <c r="G9" s="75">
        <v>23</v>
      </c>
    </row>
    <row r="10" spans="1:13" x14ac:dyDescent="0.25">
      <c r="A10" s="75" t="s">
        <v>137</v>
      </c>
      <c r="B10" s="75" t="s">
        <v>154</v>
      </c>
      <c r="C10" s="75">
        <v>315</v>
      </c>
      <c r="E10" s="75" t="s">
        <v>577</v>
      </c>
      <c r="F10" s="75" t="s">
        <v>403</v>
      </c>
      <c r="G10" s="75">
        <v>22</v>
      </c>
    </row>
    <row r="11" spans="1:13" x14ac:dyDescent="0.25">
      <c r="A11" s="75" t="s">
        <v>139</v>
      </c>
      <c r="B11" s="75" t="s">
        <v>182</v>
      </c>
      <c r="C11" s="75">
        <v>298</v>
      </c>
      <c r="E11" s="75" t="s">
        <v>577</v>
      </c>
      <c r="F11" s="75" t="s">
        <v>136</v>
      </c>
      <c r="G11" s="75">
        <v>22</v>
      </c>
    </row>
    <row r="12" spans="1:13" x14ac:dyDescent="0.25">
      <c r="A12" s="75" t="s">
        <v>141</v>
      </c>
      <c r="B12" s="75" t="s">
        <v>138</v>
      </c>
      <c r="C12" s="75">
        <v>290</v>
      </c>
      <c r="E12" s="75" t="s">
        <v>577</v>
      </c>
      <c r="F12" s="75" t="s">
        <v>482</v>
      </c>
      <c r="G12" s="75">
        <v>22</v>
      </c>
    </row>
    <row r="13" spans="1:13" x14ac:dyDescent="0.25">
      <c r="A13" s="75" t="s">
        <v>143</v>
      </c>
      <c r="B13" s="75" t="s">
        <v>148</v>
      </c>
      <c r="C13" s="75">
        <v>275</v>
      </c>
      <c r="E13" s="75" t="s">
        <v>306</v>
      </c>
      <c r="F13" s="75" t="s">
        <v>397</v>
      </c>
      <c r="G13" s="75">
        <v>21</v>
      </c>
    </row>
    <row r="14" spans="1:13" x14ac:dyDescent="0.25">
      <c r="A14" s="75" t="s">
        <v>201</v>
      </c>
      <c r="B14" s="75" t="s">
        <v>149</v>
      </c>
      <c r="C14" s="75">
        <v>252</v>
      </c>
      <c r="E14" s="75" t="s">
        <v>307</v>
      </c>
      <c r="F14" s="75" t="s">
        <v>151</v>
      </c>
      <c r="G14" s="75">
        <v>18</v>
      </c>
    </row>
    <row r="15" spans="1:13" x14ac:dyDescent="0.25">
      <c r="A15" s="75" t="s">
        <v>202</v>
      </c>
      <c r="B15" s="75" t="s">
        <v>166</v>
      </c>
      <c r="C15" s="75">
        <v>248</v>
      </c>
      <c r="E15" s="75" t="s">
        <v>578</v>
      </c>
      <c r="F15" s="75" t="s">
        <v>510</v>
      </c>
      <c r="G15" s="75">
        <v>16</v>
      </c>
    </row>
    <row r="16" spans="1:13" x14ac:dyDescent="0.25">
      <c r="A16" s="75" t="s">
        <v>203</v>
      </c>
      <c r="B16" s="75" t="s">
        <v>260</v>
      </c>
      <c r="C16" s="75">
        <v>225</v>
      </c>
      <c r="E16" s="75" t="s">
        <v>578</v>
      </c>
      <c r="F16" s="75" t="s">
        <v>436</v>
      </c>
      <c r="G16" s="75">
        <v>16</v>
      </c>
    </row>
    <row r="17" spans="1:7" x14ac:dyDescent="0.25">
      <c r="A17" s="75" t="s">
        <v>272</v>
      </c>
      <c r="B17" s="75" t="s">
        <v>271</v>
      </c>
      <c r="C17" s="75">
        <v>224</v>
      </c>
      <c r="E17" s="75" t="s">
        <v>579</v>
      </c>
      <c r="F17" s="75" t="s">
        <v>478</v>
      </c>
      <c r="G17" s="75">
        <v>15</v>
      </c>
    </row>
    <row r="18" spans="1:7" x14ac:dyDescent="0.25">
      <c r="A18" s="75" t="s">
        <v>273</v>
      </c>
      <c r="B18" s="75" t="s">
        <v>176</v>
      </c>
      <c r="C18" s="75">
        <v>213</v>
      </c>
      <c r="E18" s="75" t="s">
        <v>579</v>
      </c>
      <c r="F18" s="75" t="s">
        <v>426</v>
      </c>
      <c r="G18" s="75">
        <v>15</v>
      </c>
    </row>
    <row r="19" spans="1:7" x14ac:dyDescent="0.25">
      <c r="A19" s="75" t="s">
        <v>274</v>
      </c>
      <c r="B19" s="75" t="s">
        <v>192</v>
      </c>
      <c r="C19" s="75">
        <v>200</v>
      </c>
      <c r="E19" s="75" t="s">
        <v>580</v>
      </c>
      <c r="F19" s="75" t="s">
        <v>413</v>
      </c>
      <c r="G19" s="75">
        <v>14</v>
      </c>
    </row>
    <row r="20" spans="1:7" x14ac:dyDescent="0.25">
      <c r="A20" s="75" t="s">
        <v>204</v>
      </c>
      <c r="B20" s="75" t="s">
        <v>480</v>
      </c>
      <c r="C20" s="75">
        <v>184</v>
      </c>
      <c r="E20" s="75" t="s">
        <v>580</v>
      </c>
      <c r="F20" s="75" t="s">
        <v>189</v>
      </c>
      <c r="G20" s="75">
        <v>14</v>
      </c>
    </row>
    <row r="21" spans="1:7" x14ac:dyDescent="0.25">
      <c r="A21" s="75" t="s">
        <v>275</v>
      </c>
      <c r="B21" s="75" t="s">
        <v>132</v>
      </c>
      <c r="C21" s="75">
        <v>160</v>
      </c>
      <c r="E21" s="75" t="s">
        <v>580</v>
      </c>
      <c r="F21" s="75" t="s">
        <v>267</v>
      </c>
      <c r="G21" s="75">
        <v>14</v>
      </c>
    </row>
    <row r="22" spans="1:7" x14ac:dyDescent="0.25">
      <c r="A22" s="75" t="s">
        <v>276</v>
      </c>
      <c r="B22" s="75" t="s">
        <v>165</v>
      </c>
      <c r="C22" s="75">
        <v>155</v>
      </c>
      <c r="E22" s="75" t="s">
        <v>580</v>
      </c>
      <c r="F22" s="75" t="s">
        <v>483</v>
      </c>
      <c r="G22" s="75">
        <v>14</v>
      </c>
    </row>
    <row r="23" spans="1:7" x14ac:dyDescent="0.25">
      <c r="A23" s="75" t="s">
        <v>277</v>
      </c>
      <c r="B23" s="75" t="s">
        <v>159</v>
      </c>
      <c r="C23" s="75">
        <v>153</v>
      </c>
      <c r="E23" s="75" t="s">
        <v>580</v>
      </c>
      <c r="F23" s="75" t="s">
        <v>160</v>
      </c>
      <c r="G23" s="75">
        <v>14</v>
      </c>
    </row>
    <row r="24" spans="1:7" x14ac:dyDescent="0.25">
      <c r="A24" s="75" t="s">
        <v>205</v>
      </c>
      <c r="B24" s="75" t="s">
        <v>167</v>
      </c>
      <c r="C24" s="75">
        <v>115</v>
      </c>
      <c r="E24" s="75" t="s">
        <v>580</v>
      </c>
      <c r="F24" s="75" t="s">
        <v>146</v>
      </c>
      <c r="G24" s="75">
        <v>14</v>
      </c>
    </row>
    <row r="25" spans="1:7" x14ac:dyDescent="0.25">
      <c r="A25" s="75" t="s">
        <v>278</v>
      </c>
      <c r="B25" s="75" t="s">
        <v>179</v>
      </c>
      <c r="C25" s="75">
        <v>114</v>
      </c>
      <c r="E25" s="75" t="s">
        <v>581</v>
      </c>
      <c r="F25" s="75" t="s">
        <v>392</v>
      </c>
      <c r="G25" s="75">
        <v>12</v>
      </c>
    </row>
    <row r="26" spans="1:7" x14ac:dyDescent="0.25">
      <c r="A26" s="75" t="s">
        <v>279</v>
      </c>
      <c r="B26" s="75" t="s">
        <v>152</v>
      </c>
      <c r="C26" s="75">
        <v>110</v>
      </c>
      <c r="E26" s="75" t="s">
        <v>581</v>
      </c>
      <c r="F26" s="75" t="s">
        <v>424</v>
      </c>
      <c r="G26" s="75">
        <v>12</v>
      </c>
    </row>
    <row r="27" spans="1:7" x14ac:dyDescent="0.25">
      <c r="A27" s="75" t="s">
        <v>280</v>
      </c>
      <c r="B27" s="75" t="s">
        <v>185</v>
      </c>
      <c r="C27" s="75">
        <v>104</v>
      </c>
      <c r="E27" s="75" t="s">
        <v>369</v>
      </c>
      <c r="F27" s="75" t="s">
        <v>393</v>
      </c>
      <c r="G27" s="75">
        <v>11</v>
      </c>
    </row>
    <row r="28" spans="1:7" x14ac:dyDescent="0.25">
      <c r="A28" s="75" t="s">
        <v>281</v>
      </c>
      <c r="B28" s="75" t="s">
        <v>252</v>
      </c>
      <c r="C28" s="75">
        <v>98</v>
      </c>
      <c r="E28" s="75" t="s">
        <v>314</v>
      </c>
      <c r="F28" s="75" t="s">
        <v>394</v>
      </c>
      <c r="G28" s="75">
        <v>10</v>
      </c>
    </row>
    <row r="29" spans="1:7" x14ac:dyDescent="0.25">
      <c r="A29" s="75" t="s">
        <v>211</v>
      </c>
      <c r="B29" s="75" t="s">
        <v>251</v>
      </c>
      <c r="C29" s="75">
        <v>96</v>
      </c>
      <c r="E29" s="75" t="s">
        <v>582</v>
      </c>
      <c r="F29" s="75" t="s">
        <v>427</v>
      </c>
      <c r="G29" s="75">
        <v>9</v>
      </c>
    </row>
    <row r="30" spans="1:7" x14ac:dyDescent="0.25">
      <c r="A30" s="75" t="s">
        <v>206</v>
      </c>
      <c r="B30" s="75" t="s">
        <v>479</v>
      </c>
      <c r="C30" s="75">
        <v>94</v>
      </c>
      <c r="E30" s="75" t="s">
        <v>582</v>
      </c>
      <c r="F30" s="75" t="s">
        <v>184</v>
      </c>
      <c r="G30" s="75">
        <v>9</v>
      </c>
    </row>
    <row r="31" spans="1:7" x14ac:dyDescent="0.25">
      <c r="A31" s="75" t="s">
        <v>282</v>
      </c>
      <c r="B31" s="75" t="s">
        <v>229</v>
      </c>
      <c r="C31" s="75">
        <v>89</v>
      </c>
      <c r="E31" s="75" t="s">
        <v>582</v>
      </c>
      <c r="F31" s="75" t="s">
        <v>144</v>
      </c>
      <c r="G31" s="75">
        <v>9</v>
      </c>
    </row>
    <row r="32" spans="1:7" x14ac:dyDescent="0.25">
      <c r="A32" s="75" t="s">
        <v>283</v>
      </c>
      <c r="B32" s="75" t="s">
        <v>231</v>
      </c>
      <c r="C32" s="75">
        <v>87</v>
      </c>
      <c r="E32" s="75" t="s">
        <v>583</v>
      </c>
      <c r="F32" s="75" t="s">
        <v>404</v>
      </c>
      <c r="G32" s="75">
        <v>8</v>
      </c>
    </row>
    <row r="33" spans="1:7" x14ac:dyDescent="0.25">
      <c r="A33" s="75" t="s">
        <v>284</v>
      </c>
      <c r="B33" s="75" t="s">
        <v>434</v>
      </c>
      <c r="C33" s="75">
        <v>85</v>
      </c>
      <c r="E33" s="75" t="s">
        <v>583</v>
      </c>
      <c r="F33" s="75" t="s">
        <v>198</v>
      </c>
      <c r="G33" s="75">
        <v>8</v>
      </c>
    </row>
    <row r="34" spans="1:7" x14ac:dyDescent="0.25">
      <c r="A34" s="75" t="s">
        <v>212</v>
      </c>
      <c r="B34" s="75" t="s">
        <v>210</v>
      </c>
      <c r="C34" s="75">
        <v>85</v>
      </c>
      <c r="E34" s="75" t="s">
        <v>583</v>
      </c>
      <c r="F34" s="75" t="s">
        <v>233</v>
      </c>
      <c r="G34" s="75">
        <v>8</v>
      </c>
    </row>
    <row r="35" spans="1:7" x14ac:dyDescent="0.25">
      <c r="A35" s="75" t="s">
        <v>161</v>
      </c>
      <c r="B35" s="75" t="s">
        <v>603</v>
      </c>
      <c r="C35" s="75">
        <v>84</v>
      </c>
      <c r="E35" s="75" t="s">
        <v>583</v>
      </c>
      <c r="F35" s="75" t="s">
        <v>221</v>
      </c>
      <c r="G35" s="75">
        <v>8</v>
      </c>
    </row>
    <row r="36" spans="1:7" x14ac:dyDescent="0.25">
      <c r="A36" s="75" t="s">
        <v>285</v>
      </c>
      <c r="B36" s="75" t="s">
        <v>197</v>
      </c>
      <c r="C36" s="75">
        <v>80</v>
      </c>
      <c r="E36" s="75" t="s">
        <v>584</v>
      </c>
      <c r="F36" s="75" t="s">
        <v>409</v>
      </c>
      <c r="G36" s="75">
        <v>7</v>
      </c>
    </row>
    <row r="37" spans="1:7" x14ac:dyDescent="0.25">
      <c r="A37" s="75" t="s">
        <v>213</v>
      </c>
      <c r="B37" s="75" t="s">
        <v>193</v>
      </c>
      <c r="C37" s="75">
        <v>79</v>
      </c>
      <c r="E37" s="75" t="s">
        <v>584</v>
      </c>
      <c r="F37" s="75" t="s">
        <v>416</v>
      </c>
      <c r="G37" s="75">
        <v>7</v>
      </c>
    </row>
    <row r="38" spans="1:7" x14ac:dyDescent="0.25">
      <c r="A38" s="75" t="s">
        <v>286</v>
      </c>
      <c r="B38" s="75" t="s">
        <v>255</v>
      </c>
      <c r="C38" s="75">
        <v>76</v>
      </c>
      <c r="E38" s="75" t="s">
        <v>584</v>
      </c>
      <c r="F38" s="75" t="s">
        <v>414</v>
      </c>
      <c r="G38" s="75">
        <v>7</v>
      </c>
    </row>
    <row r="39" spans="1:7" x14ac:dyDescent="0.25">
      <c r="A39" s="75" t="s">
        <v>214</v>
      </c>
      <c r="B39" s="75" t="s">
        <v>396</v>
      </c>
      <c r="C39" s="75">
        <v>68</v>
      </c>
      <c r="E39" s="75" t="s">
        <v>585</v>
      </c>
      <c r="F39" s="75" t="s">
        <v>174</v>
      </c>
      <c r="G39" s="75">
        <v>6</v>
      </c>
    </row>
    <row r="40" spans="1:7" x14ac:dyDescent="0.25">
      <c r="A40" s="75" t="s">
        <v>287</v>
      </c>
      <c r="B40" s="75" t="s">
        <v>142</v>
      </c>
      <c r="C40" s="75">
        <v>65</v>
      </c>
      <c r="E40" s="75" t="s">
        <v>585</v>
      </c>
      <c r="F40" s="75" t="s">
        <v>257</v>
      </c>
      <c r="G40" s="75">
        <v>6</v>
      </c>
    </row>
    <row r="41" spans="1:7" x14ac:dyDescent="0.25">
      <c r="A41" s="75" t="s">
        <v>562</v>
      </c>
      <c r="B41" s="75" t="s">
        <v>266</v>
      </c>
      <c r="C41" s="75">
        <v>62</v>
      </c>
      <c r="E41" s="75" t="s">
        <v>585</v>
      </c>
      <c r="F41" s="75" t="s">
        <v>219</v>
      </c>
      <c r="G41" s="75">
        <v>6</v>
      </c>
    </row>
    <row r="42" spans="1:7" x14ac:dyDescent="0.25">
      <c r="A42" s="75" t="s">
        <v>562</v>
      </c>
      <c r="B42" s="75" t="s">
        <v>155</v>
      </c>
      <c r="C42" s="75">
        <v>62</v>
      </c>
      <c r="E42" s="75" t="s">
        <v>585</v>
      </c>
      <c r="F42" s="75" t="s">
        <v>419</v>
      </c>
      <c r="G42" s="75">
        <v>6</v>
      </c>
    </row>
    <row r="43" spans="1:7" x14ac:dyDescent="0.25">
      <c r="A43" s="75" t="s">
        <v>290</v>
      </c>
      <c r="B43" s="75" t="s">
        <v>183</v>
      </c>
      <c r="C43" s="75">
        <v>58</v>
      </c>
      <c r="E43" s="75" t="s">
        <v>585</v>
      </c>
      <c r="F43" s="75" t="s">
        <v>199</v>
      </c>
      <c r="G43" s="75">
        <v>6</v>
      </c>
    </row>
    <row r="44" spans="1:7" x14ac:dyDescent="0.25">
      <c r="A44" s="75" t="s">
        <v>215</v>
      </c>
      <c r="B44" s="75" t="s">
        <v>191</v>
      </c>
      <c r="C44" s="75">
        <v>55</v>
      </c>
      <c r="E44" s="75" t="s">
        <v>586</v>
      </c>
      <c r="F44" s="75" t="s">
        <v>430</v>
      </c>
      <c r="G44" s="75">
        <v>5</v>
      </c>
    </row>
    <row r="45" spans="1:7" x14ac:dyDescent="0.25">
      <c r="A45" s="75" t="s">
        <v>571</v>
      </c>
      <c r="B45" s="75" t="s">
        <v>134</v>
      </c>
      <c r="C45" s="75">
        <v>52</v>
      </c>
      <c r="E45" s="75" t="s">
        <v>586</v>
      </c>
      <c r="F45" s="75" t="s">
        <v>232</v>
      </c>
      <c r="G45" s="75">
        <v>5</v>
      </c>
    </row>
    <row r="46" spans="1:7" x14ac:dyDescent="0.25">
      <c r="A46" s="75" t="s">
        <v>571</v>
      </c>
      <c r="B46" s="75" t="s">
        <v>163</v>
      </c>
      <c r="C46" s="75">
        <v>52</v>
      </c>
      <c r="E46" s="75" t="s">
        <v>587</v>
      </c>
      <c r="F46" s="75" t="s">
        <v>411</v>
      </c>
      <c r="G46" s="75">
        <v>4</v>
      </c>
    </row>
    <row r="47" spans="1:7" x14ac:dyDescent="0.25">
      <c r="A47" s="75" t="s">
        <v>360</v>
      </c>
      <c r="B47" s="75" t="s">
        <v>422</v>
      </c>
      <c r="C47" s="75">
        <v>50</v>
      </c>
      <c r="E47" s="75" t="s">
        <v>587</v>
      </c>
      <c r="F47" s="75" t="s">
        <v>402</v>
      </c>
      <c r="G47" s="75">
        <v>4</v>
      </c>
    </row>
    <row r="48" spans="1:7" x14ac:dyDescent="0.25">
      <c r="A48" s="75" t="s">
        <v>361</v>
      </c>
      <c r="B48" s="75" t="s">
        <v>140</v>
      </c>
      <c r="C48" s="75">
        <v>46</v>
      </c>
      <c r="E48" s="75" t="s">
        <v>587</v>
      </c>
      <c r="F48" s="75" t="s">
        <v>428</v>
      </c>
      <c r="G48" s="75">
        <v>4</v>
      </c>
    </row>
    <row r="49" spans="1:7" x14ac:dyDescent="0.25">
      <c r="A49" s="75" t="s">
        <v>293</v>
      </c>
      <c r="B49" s="75" t="s">
        <v>418</v>
      </c>
      <c r="C49" s="75">
        <v>45</v>
      </c>
      <c r="E49" s="75" t="s">
        <v>587</v>
      </c>
      <c r="F49" s="75" t="s">
        <v>425</v>
      </c>
      <c r="G49" s="75">
        <v>4</v>
      </c>
    </row>
    <row r="50" spans="1:7" x14ac:dyDescent="0.25">
      <c r="A50" s="75" t="s">
        <v>294</v>
      </c>
      <c r="B50" s="75" t="s">
        <v>256</v>
      </c>
      <c r="C50" s="75">
        <v>35</v>
      </c>
      <c r="E50" s="75" t="s">
        <v>587</v>
      </c>
      <c r="F50" s="75" t="s">
        <v>261</v>
      </c>
      <c r="G50" s="75">
        <v>4</v>
      </c>
    </row>
    <row r="51" spans="1:7" x14ac:dyDescent="0.25">
      <c r="A51" s="75" t="s">
        <v>295</v>
      </c>
      <c r="B51" s="75" t="s">
        <v>269</v>
      </c>
      <c r="C51" s="75">
        <v>34</v>
      </c>
      <c r="E51" s="75" t="s">
        <v>588</v>
      </c>
      <c r="F51" s="75" t="s">
        <v>263</v>
      </c>
      <c r="G51" s="75">
        <v>3</v>
      </c>
    </row>
    <row r="52" spans="1:7" x14ac:dyDescent="0.25">
      <c r="A52" s="75" t="s">
        <v>296</v>
      </c>
      <c r="B52" s="75" t="s">
        <v>208</v>
      </c>
      <c r="C52" s="75">
        <v>33</v>
      </c>
      <c r="E52" s="75" t="s">
        <v>588</v>
      </c>
      <c r="F52" s="75" t="s">
        <v>259</v>
      </c>
      <c r="G52" s="75">
        <v>3</v>
      </c>
    </row>
    <row r="53" spans="1:7" x14ac:dyDescent="0.25">
      <c r="A53" s="75" t="s">
        <v>297</v>
      </c>
      <c r="B53" s="75" t="s">
        <v>473</v>
      </c>
      <c r="C53" s="75">
        <v>32</v>
      </c>
      <c r="E53" s="75" t="s">
        <v>588</v>
      </c>
      <c r="F53" s="75" t="s">
        <v>220</v>
      </c>
      <c r="G53" s="75">
        <v>3</v>
      </c>
    </row>
    <row r="54" spans="1:7" x14ac:dyDescent="0.25">
      <c r="A54" s="75" t="s">
        <v>572</v>
      </c>
      <c r="B54" s="75" t="s">
        <v>254</v>
      </c>
      <c r="C54" s="75">
        <v>30</v>
      </c>
      <c r="E54" s="75" t="s">
        <v>589</v>
      </c>
      <c r="F54" s="75" t="s">
        <v>512</v>
      </c>
      <c r="G54" s="75">
        <v>2</v>
      </c>
    </row>
    <row r="55" spans="1:7" x14ac:dyDescent="0.25">
      <c r="A55" s="75" t="s">
        <v>572</v>
      </c>
      <c r="B55" s="75" t="s">
        <v>433</v>
      </c>
      <c r="C55" s="75">
        <v>30</v>
      </c>
      <c r="E55" s="75" t="s">
        <v>589</v>
      </c>
      <c r="F55" s="75" t="s">
        <v>554</v>
      </c>
      <c r="G55" s="75">
        <v>2</v>
      </c>
    </row>
    <row r="56" spans="1:7" x14ac:dyDescent="0.25">
      <c r="A56" s="75" t="s">
        <v>363</v>
      </c>
      <c r="B56" s="75" t="s">
        <v>156</v>
      </c>
      <c r="C56" s="75">
        <v>29</v>
      </c>
      <c r="E56" s="75" t="s">
        <v>589</v>
      </c>
      <c r="F56" s="75" t="s">
        <v>223</v>
      </c>
      <c r="G56" s="75">
        <v>2</v>
      </c>
    </row>
    <row r="57" spans="1:7" x14ac:dyDescent="0.25">
      <c r="A57" s="75" t="s">
        <v>573</v>
      </c>
      <c r="B57" s="75" t="s">
        <v>258</v>
      </c>
      <c r="C57" s="75">
        <v>28</v>
      </c>
      <c r="E57" s="75" t="s">
        <v>589</v>
      </c>
      <c r="F57" s="75" t="s">
        <v>423</v>
      </c>
      <c r="G57" s="75">
        <v>2</v>
      </c>
    </row>
    <row r="58" spans="1:7" x14ac:dyDescent="0.25">
      <c r="A58" s="75" t="s">
        <v>573</v>
      </c>
      <c r="B58" s="75" t="s">
        <v>147</v>
      </c>
      <c r="C58" s="75">
        <v>28</v>
      </c>
      <c r="E58" s="75" t="s">
        <v>590</v>
      </c>
      <c r="F58" s="75" t="s">
        <v>538</v>
      </c>
      <c r="G58" s="75">
        <v>1</v>
      </c>
    </row>
    <row r="59" spans="1:7" x14ac:dyDescent="0.25">
      <c r="A59" s="75" t="s">
        <v>332</v>
      </c>
      <c r="B59" s="75" t="s">
        <v>227</v>
      </c>
      <c r="C59" s="75">
        <v>27</v>
      </c>
      <c r="E59" s="75" t="s">
        <v>590</v>
      </c>
      <c r="F59" s="75" t="s">
        <v>553</v>
      </c>
      <c r="G59" s="75">
        <v>1</v>
      </c>
    </row>
    <row r="60" spans="1:7" x14ac:dyDescent="0.25">
      <c r="A60" s="75" t="s">
        <v>574</v>
      </c>
      <c r="B60" s="75" t="s">
        <v>175</v>
      </c>
      <c r="C60" s="75">
        <v>26</v>
      </c>
      <c r="E60" s="75" t="s">
        <v>590</v>
      </c>
      <c r="F60" s="75" t="s">
        <v>421</v>
      </c>
      <c r="G60" s="75">
        <v>1</v>
      </c>
    </row>
    <row r="61" spans="1:7" x14ac:dyDescent="0.25">
      <c r="A61" s="75" t="s">
        <v>574</v>
      </c>
      <c r="B61" s="75" t="s">
        <v>169</v>
      </c>
      <c r="C61" s="75">
        <v>26</v>
      </c>
      <c r="E61" s="75" t="s">
        <v>590</v>
      </c>
      <c r="F61" s="75" t="s">
        <v>253</v>
      </c>
      <c r="G61" s="75">
        <v>1</v>
      </c>
    </row>
    <row r="62" spans="1:7" x14ac:dyDescent="0.25">
      <c r="A62" s="76" t="s">
        <v>365</v>
      </c>
      <c r="B62" s="76" t="s">
        <v>157</v>
      </c>
      <c r="C62" s="76">
        <v>25</v>
      </c>
      <c r="E62" s="76"/>
      <c r="F62" s="76"/>
      <c r="G62" s="76"/>
    </row>
  </sheetData>
  <mergeCells count="5">
    <mergeCell ref="A2:G2"/>
    <mergeCell ref="A3:B4"/>
    <mergeCell ref="C3:C4"/>
    <mergeCell ref="E3:F4"/>
    <mergeCell ref="G3:G4"/>
  </mergeCells>
  <phoneticPr fontId="53" type="noConversion"/>
  <pageMargins left="0.7" right="0.7" top="0.78749999999999998" bottom="0.78749999999999998" header="0.511811023622047" footer="0.511811023622047"/>
  <pageSetup paperSize="9" orientation="landscape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M61"/>
  <sheetViews>
    <sheetView showGridLines="0" zoomScaleNormal="100" workbookViewId="0"/>
  </sheetViews>
  <sheetFormatPr defaultRowHeight="15" x14ac:dyDescent="0.25"/>
  <cols>
    <col min="1" max="1" width="10.140625" customWidth="1"/>
    <col min="2" max="2" width="67.140625" customWidth="1"/>
    <col min="3" max="4" width="9.5703125" customWidth="1"/>
    <col min="5" max="5" width="10.140625" customWidth="1"/>
    <col min="6" max="6" width="67.140625" customWidth="1"/>
    <col min="7" max="24" width="9.5703125" customWidth="1"/>
  </cols>
  <sheetData>
    <row r="1" spans="1:13" s="58" customFormat="1" ht="15" customHeight="1" x14ac:dyDescent="0.25">
      <c r="A1" t="s">
        <v>120</v>
      </c>
      <c r="B1"/>
      <c r="C1"/>
      <c r="D1"/>
      <c r="E1"/>
      <c r="F1"/>
      <c r="G1"/>
      <c r="H1"/>
      <c r="I1"/>
      <c r="J1"/>
      <c r="K1"/>
    </row>
    <row r="2" spans="1:13" s="58" customFormat="1" ht="15" customHeight="1" x14ac:dyDescent="0.25">
      <c r="A2" s="174" t="s">
        <v>243</v>
      </c>
      <c r="B2" s="174"/>
      <c r="C2" s="174"/>
      <c r="D2" s="174"/>
      <c r="E2" s="174"/>
      <c r="F2" s="174"/>
      <c r="G2" s="174"/>
      <c r="H2" s="13"/>
      <c r="I2" s="13"/>
      <c r="J2" s="13"/>
      <c r="K2" s="13"/>
      <c r="L2" s="13"/>
      <c r="M2" s="13"/>
    </row>
    <row r="3" spans="1:13" s="58" customFormat="1" ht="15" customHeight="1" x14ac:dyDescent="0.25">
      <c r="A3" s="193" t="s">
        <v>122</v>
      </c>
      <c r="B3" s="193"/>
      <c r="C3" s="195">
        <v>2024</v>
      </c>
      <c r="D3" s="72"/>
      <c r="E3" s="193" t="s">
        <v>122</v>
      </c>
      <c r="F3" s="193"/>
      <c r="G3" s="195">
        <v>2024</v>
      </c>
      <c r="H3" s="13"/>
      <c r="I3" s="13"/>
      <c r="J3" s="13"/>
      <c r="K3" s="13"/>
      <c r="L3" s="13"/>
      <c r="M3" s="13"/>
    </row>
    <row r="4" spans="1:13" s="58" customFormat="1" ht="15" customHeight="1" x14ac:dyDescent="0.25">
      <c r="A4" s="194"/>
      <c r="B4" s="193"/>
      <c r="C4" s="195"/>
      <c r="D4" s="60"/>
      <c r="E4" s="194"/>
      <c r="F4" s="194"/>
      <c r="G4" s="196"/>
    </row>
    <row r="5" spans="1:13" x14ac:dyDescent="0.25">
      <c r="A5" s="74" t="s">
        <v>128</v>
      </c>
      <c r="B5" s="74" t="s">
        <v>171</v>
      </c>
      <c r="C5" s="61">
        <v>57923</v>
      </c>
      <c r="E5" s="74" t="s">
        <v>365</v>
      </c>
      <c r="F5" s="74" t="s">
        <v>478</v>
      </c>
      <c r="G5" s="61">
        <v>3000</v>
      </c>
    </row>
    <row r="6" spans="1:13" x14ac:dyDescent="0.25">
      <c r="A6" s="75" t="s">
        <v>130</v>
      </c>
      <c r="B6" s="75" t="s">
        <v>145</v>
      </c>
      <c r="C6" s="62">
        <v>55837</v>
      </c>
      <c r="E6" s="75" t="s">
        <v>300</v>
      </c>
      <c r="F6" s="75" t="s">
        <v>189</v>
      </c>
      <c r="G6" s="62">
        <v>2767</v>
      </c>
    </row>
    <row r="7" spans="1:13" x14ac:dyDescent="0.25">
      <c r="A7" s="75" t="s">
        <v>131</v>
      </c>
      <c r="B7" s="75" t="s">
        <v>149</v>
      </c>
      <c r="C7" s="62">
        <v>54400</v>
      </c>
      <c r="E7" s="75" t="s">
        <v>301</v>
      </c>
      <c r="F7" s="75" t="s">
        <v>269</v>
      </c>
      <c r="G7" s="62">
        <v>2700</v>
      </c>
    </row>
    <row r="8" spans="1:13" x14ac:dyDescent="0.25">
      <c r="A8" s="75" t="s">
        <v>133</v>
      </c>
      <c r="B8" s="75" t="s">
        <v>148</v>
      </c>
      <c r="C8" s="62">
        <v>53269</v>
      </c>
      <c r="E8" s="75" t="s">
        <v>366</v>
      </c>
      <c r="F8" s="75" t="s">
        <v>227</v>
      </c>
      <c r="G8" s="62">
        <v>2483</v>
      </c>
    </row>
    <row r="9" spans="1:13" x14ac:dyDescent="0.25">
      <c r="A9" s="75" t="s">
        <v>135</v>
      </c>
      <c r="B9" s="75" t="s">
        <v>187</v>
      </c>
      <c r="C9" s="62">
        <v>47843</v>
      </c>
      <c r="E9" s="75" t="s">
        <v>216</v>
      </c>
      <c r="F9" s="75" t="s">
        <v>418</v>
      </c>
      <c r="G9" s="62">
        <v>2250</v>
      </c>
    </row>
    <row r="10" spans="1:13" x14ac:dyDescent="0.25">
      <c r="A10" s="75" t="s">
        <v>137</v>
      </c>
      <c r="B10" s="75" t="s">
        <v>132</v>
      </c>
      <c r="C10" s="62">
        <v>45120</v>
      </c>
      <c r="E10" s="75" t="s">
        <v>302</v>
      </c>
      <c r="F10" s="75" t="s">
        <v>151</v>
      </c>
      <c r="G10" s="62">
        <v>2134</v>
      </c>
    </row>
    <row r="11" spans="1:13" x14ac:dyDescent="0.25">
      <c r="A11" s="75" t="s">
        <v>139</v>
      </c>
      <c r="B11" s="75" t="s">
        <v>154</v>
      </c>
      <c r="C11" s="62">
        <v>38562</v>
      </c>
      <c r="E11" s="75" t="s">
        <v>303</v>
      </c>
      <c r="F11" s="75" t="s">
        <v>422</v>
      </c>
      <c r="G11" s="62">
        <v>2000</v>
      </c>
    </row>
    <row r="12" spans="1:13" x14ac:dyDescent="0.25">
      <c r="A12" s="75" t="s">
        <v>141</v>
      </c>
      <c r="B12" s="75" t="s">
        <v>480</v>
      </c>
      <c r="C12" s="62">
        <v>36000</v>
      </c>
      <c r="E12" s="75" t="s">
        <v>591</v>
      </c>
      <c r="F12" s="75" t="s">
        <v>411</v>
      </c>
      <c r="G12" s="62">
        <v>1800</v>
      </c>
    </row>
    <row r="13" spans="1:13" x14ac:dyDescent="0.25">
      <c r="A13" s="75" t="s">
        <v>143</v>
      </c>
      <c r="B13" s="75" t="s">
        <v>166</v>
      </c>
      <c r="C13" s="62">
        <v>35184</v>
      </c>
      <c r="E13" s="75" t="s">
        <v>591</v>
      </c>
      <c r="F13" s="75" t="s">
        <v>156</v>
      </c>
      <c r="G13" s="62">
        <v>1800</v>
      </c>
    </row>
    <row r="14" spans="1:13" x14ac:dyDescent="0.25">
      <c r="A14" s="75" t="s">
        <v>201</v>
      </c>
      <c r="B14" s="75" t="s">
        <v>134</v>
      </c>
      <c r="C14" s="62">
        <v>32562</v>
      </c>
      <c r="E14" s="75" t="s">
        <v>306</v>
      </c>
      <c r="F14" s="75" t="s">
        <v>426</v>
      </c>
      <c r="G14" s="62">
        <v>1753</v>
      </c>
    </row>
    <row r="15" spans="1:13" x14ac:dyDescent="0.25">
      <c r="A15" s="75" t="s">
        <v>202</v>
      </c>
      <c r="B15" s="75" t="s">
        <v>153</v>
      </c>
      <c r="C15" s="62">
        <v>32470</v>
      </c>
      <c r="E15" s="75" t="s">
        <v>307</v>
      </c>
      <c r="F15" s="75" t="s">
        <v>208</v>
      </c>
      <c r="G15" s="62">
        <v>1544</v>
      </c>
    </row>
    <row r="16" spans="1:13" x14ac:dyDescent="0.25">
      <c r="A16" s="75" t="s">
        <v>203</v>
      </c>
      <c r="B16" s="75" t="s">
        <v>138</v>
      </c>
      <c r="C16" s="62">
        <v>30875</v>
      </c>
      <c r="E16" s="75" t="s">
        <v>308</v>
      </c>
      <c r="F16" s="75" t="s">
        <v>175</v>
      </c>
      <c r="G16" s="62">
        <v>1475</v>
      </c>
    </row>
    <row r="17" spans="1:7" x14ac:dyDescent="0.25">
      <c r="A17" s="75" t="s">
        <v>272</v>
      </c>
      <c r="B17" s="75" t="s">
        <v>152</v>
      </c>
      <c r="C17" s="62">
        <v>30847</v>
      </c>
      <c r="E17" s="75" t="s">
        <v>367</v>
      </c>
      <c r="F17" s="75" t="s">
        <v>230</v>
      </c>
      <c r="G17" s="62">
        <v>1441</v>
      </c>
    </row>
    <row r="18" spans="1:7" x14ac:dyDescent="0.25">
      <c r="A18" s="75" t="s">
        <v>273</v>
      </c>
      <c r="B18" s="75" t="s">
        <v>182</v>
      </c>
      <c r="C18" s="62">
        <v>30495</v>
      </c>
      <c r="E18" s="75" t="s">
        <v>334</v>
      </c>
      <c r="F18" s="75" t="s">
        <v>174</v>
      </c>
      <c r="G18" s="62">
        <v>1419</v>
      </c>
    </row>
    <row r="19" spans="1:7" x14ac:dyDescent="0.25">
      <c r="A19" s="75" t="s">
        <v>274</v>
      </c>
      <c r="B19" s="75" t="s">
        <v>252</v>
      </c>
      <c r="C19" s="62">
        <v>30344</v>
      </c>
      <c r="E19" s="75" t="s">
        <v>335</v>
      </c>
      <c r="F19" s="75" t="s">
        <v>267</v>
      </c>
      <c r="G19" s="62">
        <v>1230</v>
      </c>
    </row>
    <row r="20" spans="1:7" x14ac:dyDescent="0.25">
      <c r="A20" s="75" t="s">
        <v>204</v>
      </c>
      <c r="B20" s="75" t="s">
        <v>183</v>
      </c>
      <c r="C20" s="62">
        <v>29924</v>
      </c>
      <c r="E20" s="75" t="s">
        <v>309</v>
      </c>
      <c r="F20" s="75" t="s">
        <v>218</v>
      </c>
      <c r="G20" s="62">
        <v>1200</v>
      </c>
    </row>
    <row r="21" spans="1:7" x14ac:dyDescent="0.25">
      <c r="A21" s="75" t="s">
        <v>275</v>
      </c>
      <c r="B21" s="75" t="s">
        <v>150</v>
      </c>
      <c r="C21" s="62">
        <v>27496</v>
      </c>
      <c r="E21" s="75" t="s">
        <v>310</v>
      </c>
      <c r="F21" s="75" t="s">
        <v>392</v>
      </c>
      <c r="G21" s="62">
        <v>1172</v>
      </c>
    </row>
    <row r="22" spans="1:7" x14ac:dyDescent="0.25">
      <c r="A22" s="75" t="s">
        <v>276</v>
      </c>
      <c r="B22" s="75" t="s">
        <v>185</v>
      </c>
      <c r="C22" s="62">
        <v>27250</v>
      </c>
      <c r="E22" s="75" t="s">
        <v>311</v>
      </c>
      <c r="F22" s="75" t="s">
        <v>393</v>
      </c>
      <c r="G22" s="62">
        <v>1160</v>
      </c>
    </row>
    <row r="23" spans="1:7" x14ac:dyDescent="0.25">
      <c r="A23" s="75" t="s">
        <v>277</v>
      </c>
      <c r="B23" s="75" t="s">
        <v>142</v>
      </c>
      <c r="C23" s="62">
        <v>25956</v>
      </c>
      <c r="E23" s="75" t="s">
        <v>312</v>
      </c>
      <c r="F23" s="75" t="s">
        <v>433</v>
      </c>
      <c r="G23" s="62">
        <v>1152</v>
      </c>
    </row>
    <row r="24" spans="1:7" x14ac:dyDescent="0.25">
      <c r="A24" s="75" t="s">
        <v>205</v>
      </c>
      <c r="B24" s="75" t="s">
        <v>210</v>
      </c>
      <c r="C24" s="62">
        <v>23060</v>
      </c>
      <c r="E24" s="75" t="s">
        <v>313</v>
      </c>
      <c r="F24" s="75" t="s">
        <v>419</v>
      </c>
      <c r="G24" s="62">
        <v>1110</v>
      </c>
    </row>
    <row r="25" spans="1:7" x14ac:dyDescent="0.25">
      <c r="A25" s="75" t="s">
        <v>278</v>
      </c>
      <c r="B25" s="75" t="s">
        <v>255</v>
      </c>
      <c r="C25" s="62">
        <v>20520</v>
      </c>
      <c r="E25" s="75" t="s">
        <v>336</v>
      </c>
      <c r="F25" s="75" t="s">
        <v>397</v>
      </c>
      <c r="G25" s="62">
        <v>1050</v>
      </c>
    </row>
    <row r="26" spans="1:7" x14ac:dyDescent="0.25">
      <c r="A26" s="75" t="s">
        <v>279</v>
      </c>
      <c r="B26" s="75" t="s">
        <v>169</v>
      </c>
      <c r="C26" s="62">
        <v>19920</v>
      </c>
      <c r="E26" s="75" t="s">
        <v>337</v>
      </c>
      <c r="F26" s="75" t="s">
        <v>414</v>
      </c>
      <c r="G26" s="62">
        <v>1000</v>
      </c>
    </row>
    <row r="27" spans="1:7" x14ac:dyDescent="0.25">
      <c r="A27" s="75" t="s">
        <v>280</v>
      </c>
      <c r="B27" s="75" t="s">
        <v>403</v>
      </c>
      <c r="C27" s="62">
        <v>18360</v>
      </c>
      <c r="E27" s="75" t="s">
        <v>368</v>
      </c>
      <c r="F27" s="75" t="s">
        <v>436</v>
      </c>
      <c r="G27" s="62">
        <v>954</v>
      </c>
    </row>
    <row r="28" spans="1:7" x14ac:dyDescent="0.25">
      <c r="A28" s="75" t="s">
        <v>281</v>
      </c>
      <c r="B28" s="75" t="s">
        <v>473</v>
      </c>
      <c r="C28" s="62">
        <v>18101</v>
      </c>
      <c r="E28" s="75" t="s">
        <v>369</v>
      </c>
      <c r="F28" s="75" t="s">
        <v>177</v>
      </c>
      <c r="G28" s="62">
        <v>900</v>
      </c>
    </row>
    <row r="29" spans="1:7" x14ac:dyDescent="0.25">
      <c r="A29" s="75" t="s">
        <v>211</v>
      </c>
      <c r="B29" s="75" t="s">
        <v>165</v>
      </c>
      <c r="C29" s="62">
        <v>14017</v>
      </c>
      <c r="E29" s="75" t="s">
        <v>314</v>
      </c>
      <c r="F29" s="75" t="s">
        <v>483</v>
      </c>
      <c r="G29" s="62">
        <v>700</v>
      </c>
    </row>
    <row r="30" spans="1:7" x14ac:dyDescent="0.25">
      <c r="A30" s="75" t="s">
        <v>206</v>
      </c>
      <c r="B30" s="75" t="s">
        <v>179</v>
      </c>
      <c r="C30" s="62">
        <v>12736</v>
      </c>
      <c r="E30" s="75" t="s">
        <v>315</v>
      </c>
      <c r="F30" s="75" t="s">
        <v>144</v>
      </c>
      <c r="G30" s="62">
        <v>657</v>
      </c>
    </row>
    <row r="31" spans="1:7" x14ac:dyDescent="0.25">
      <c r="A31" s="75" t="s">
        <v>282</v>
      </c>
      <c r="B31" s="75" t="s">
        <v>140</v>
      </c>
      <c r="C31" s="62">
        <v>12725</v>
      </c>
      <c r="E31" s="75" t="s">
        <v>316</v>
      </c>
      <c r="F31" s="75" t="s">
        <v>199</v>
      </c>
      <c r="G31" s="62">
        <v>640</v>
      </c>
    </row>
    <row r="32" spans="1:7" x14ac:dyDescent="0.25">
      <c r="A32" s="75" t="s">
        <v>283</v>
      </c>
      <c r="B32" s="75" t="s">
        <v>163</v>
      </c>
      <c r="C32" s="62">
        <v>11761</v>
      </c>
      <c r="E32" s="75" t="s">
        <v>317</v>
      </c>
      <c r="F32" s="75" t="s">
        <v>424</v>
      </c>
      <c r="G32" s="62">
        <v>605</v>
      </c>
    </row>
    <row r="33" spans="1:7" x14ac:dyDescent="0.25">
      <c r="A33" s="75" t="s">
        <v>284</v>
      </c>
      <c r="B33" s="75" t="s">
        <v>251</v>
      </c>
      <c r="C33" s="62">
        <v>11520</v>
      </c>
      <c r="E33" s="75" t="s">
        <v>318</v>
      </c>
      <c r="F33" s="75" t="s">
        <v>233</v>
      </c>
      <c r="G33" s="62">
        <v>550</v>
      </c>
    </row>
    <row r="34" spans="1:7" x14ac:dyDescent="0.25">
      <c r="A34" s="75" t="s">
        <v>212</v>
      </c>
      <c r="B34" s="75" t="s">
        <v>191</v>
      </c>
      <c r="C34" s="62">
        <v>10979</v>
      </c>
      <c r="E34" s="75" t="s">
        <v>370</v>
      </c>
      <c r="F34" s="75" t="s">
        <v>428</v>
      </c>
      <c r="G34" s="62">
        <v>545</v>
      </c>
    </row>
    <row r="35" spans="1:7" x14ac:dyDescent="0.25">
      <c r="A35" s="75" t="s">
        <v>161</v>
      </c>
      <c r="B35" s="75" t="s">
        <v>147</v>
      </c>
      <c r="C35" s="62">
        <v>10885</v>
      </c>
      <c r="E35" s="75" t="s">
        <v>592</v>
      </c>
      <c r="F35" s="75" t="s">
        <v>404</v>
      </c>
      <c r="G35" s="62">
        <v>500</v>
      </c>
    </row>
    <row r="36" spans="1:7" x14ac:dyDescent="0.25">
      <c r="A36" s="75" t="s">
        <v>285</v>
      </c>
      <c r="B36" s="75" t="s">
        <v>167</v>
      </c>
      <c r="C36" s="62">
        <v>10785</v>
      </c>
      <c r="E36" s="75" t="s">
        <v>592</v>
      </c>
      <c r="F36" s="75" t="s">
        <v>221</v>
      </c>
      <c r="G36" s="62">
        <v>500</v>
      </c>
    </row>
    <row r="37" spans="1:7" x14ac:dyDescent="0.25">
      <c r="A37" s="75" t="s">
        <v>213</v>
      </c>
      <c r="B37" s="75" t="s">
        <v>396</v>
      </c>
      <c r="C37" s="62">
        <v>10200</v>
      </c>
      <c r="E37" s="75" t="s">
        <v>372</v>
      </c>
      <c r="F37" s="75" t="s">
        <v>413</v>
      </c>
      <c r="G37" s="62">
        <v>497</v>
      </c>
    </row>
    <row r="38" spans="1:7" x14ac:dyDescent="0.25">
      <c r="A38" s="75" t="s">
        <v>286</v>
      </c>
      <c r="B38" s="75" t="s">
        <v>482</v>
      </c>
      <c r="C38" s="62">
        <v>10100</v>
      </c>
      <c r="E38" s="75" t="s">
        <v>373</v>
      </c>
      <c r="F38" s="75" t="s">
        <v>416</v>
      </c>
      <c r="G38" s="62">
        <v>490</v>
      </c>
    </row>
    <row r="39" spans="1:7" x14ac:dyDescent="0.25">
      <c r="A39" s="75" t="s">
        <v>214</v>
      </c>
      <c r="B39" s="75" t="s">
        <v>192</v>
      </c>
      <c r="C39" s="62">
        <v>9942</v>
      </c>
      <c r="E39" s="75" t="s">
        <v>374</v>
      </c>
      <c r="F39" s="75" t="s">
        <v>261</v>
      </c>
      <c r="G39" s="62">
        <v>445</v>
      </c>
    </row>
    <row r="40" spans="1:7" x14ac:dyDescent="0.25">
      <c r="A40" s="75" t="s">
        <v>287</v>
      </c>
      <c r="B40" s="75" t="s">
        <v>170</v>
      </c>
      <c r="C40" s="62">
        <v>9646</v>
      </c>
      <c r="E40" s="75" t="s">
        <v>593</v>
      </c>
      <c r="F40" s="75" t="s">
        <v>159</v>
      </c>
      <c r="G40" s="62">
        <v>400</v>
      </c>
    </row>
    <row r="41" spans="1:7" x14ac:dyDescent="0.25">
      <c r="A41" s="75" t="s">
        <v>288</v>
      </c>
      <c r="B41" s="75" t="s">
        <v>260</v>
      </c>
      <c r="C41" s="62">
        <v>8740</v>
      </c>
      <c r="E41" s="75" t="s">
        <v>593</v>
      </c>
      <c r="F41" s="75" t="s">
        <v>425</v>
      </c>
      <c r="G41" s="62">
        <v>400</v>
      </c>
    </row>
    <row r="42" spans="1:7" x14ac:dyDescent="0.25">
      <c r="A42" s="75" t="s">
        <v>289</v>
      </c>
      <c r="B42" s="75" t="s">
        <v>258</v>
      </c>
      <c r="C42" s="62">
        <v>8709</v>
      </c>
      <c r="E42" s="75" t="s">
        <v>594</v>
      </c>
      <c r="F42" s="75" t="s">
        <v>402</v>
      </c>
      <c r="G42" s="62">
        <v>350</v>
      </c>
    </row>
    <row r="43" spans="1:7" x14ac:dyDescent="0.25">
      <c r="A43" s="75" t="s">
        <v>290</v>
      </c>
      <c r="B43" s="75" t="s">
        <v>266</v>
      </c>
      <c r="C43" s="62">
        <v>8053</v>
      </c>
      <c r="E43" s="75" t="s">
        <v>594</v>
      </c>
      <c r="F43" s="75" t="s">
        <v>409</v>
      </c>
      <c r="G43" s="62">
        <v>350</v>
      </c>
    </row>
    <row r="44" spans="1:7" x14ac:dyDescent="0.25">
      <c r="A44" s="75" t="s">
        <v>215</v>
      </c>
      <c r="B44" s="75" t="s">
        <v>155</v>
      </c>
      <c r="C44" s="62">
        <v>7750</v>
      </c>
      <c r="E44" s="75" t="s">
        <v>595</v>
      </c>
      <c r="F44" s="75" t="s">
        <v>394</v>
      </c>
      <c r="G44" s="62">
        <v>300</v>
      </c>
    </row>
    <row r="45" spans="1:7" x14ac:dyDescent="0.25">
      <c r="A45" s="75" t="s">
        <v>291</v>
      </c>
      <c r="B45" s="75" t="s">
        <v>176</v>
      </c>
      <c r="C45" s="62">
        <v>7500</v>
      </c>
      <c r="E45" s="75" t="s">
        <v>595</v>
      </c>
      <c r="F45" s="75" t="s">
        <v>554</v>
      </c>
      <c r="G45" s="62">
        <v>300</v>
      </c>
    </row>
    <row r="46" spans="1:7" x14ac:dyDescent="0.25">
      <c r="A46" s="75" t="s">
        <v>292</v>
      </c>
      <c r="B46" s="75" t="s">
        <v>193</v>
      </c>
      <c r="C46" s="62">
        <v>6880</v>
      </c>
      <c r="E46" s="75" t="s">
        <v>596</v>
      </c>
      <c r="F46" s="75" t="s">
        <v>257</v>
      </c>
      <c r="G46" s="62">
        <v>296</v>
      </c>
    </row>
    <row r="47" spans="1:7" x14ac:dyDescent="0.25">
      <c r="A47" s="75" t="s">
        <v>360</v>
      </c>
      <c r="B47" s="75" t="s">
        <v>271</v>
      </c>
      <c r="C47" s="62">
        <v>6541</v>
      </c>
      <c r="E47" s="75" t="s">
        <v>596</v>
      </c>
      <c r="F47" s="75" t="s">
        <v>219</v>
      </c>
      <c r="G47" s="62">
        <v>296</v>
      </c>
    </row>
    <row r="48" spans="1:7" x14ac:dyDescent="0.25">
      <c r="A48" s="75" t="s">
        <v>361</v>
      </c>
      <c r="B48" s="75" t="s">
        <v>256</v>
      </c>
      <c r="C48" s="62">
        <v>6300</v>
      </c>
      <c r="E48" s="75" t="s">
        <v>378</v>
      </c>
      <c r="F48" s="75" t="s">
        <v>430</v>
      </c>
      <c r="G48" s="62">
        <v>290</v>
      </c>
    </row>
    <row r="49" spans="1:7" x14ac:dyDescent="0.25">
      <c r="A49" s="75" t="s">
        <v>293</v>
      </c>
      <c r="B49" s="75" t="s">
        <v>434</v>
      </c>
      <c r="C49" s="62">
        <v>6126</v>
      </c>
      <c r="E49" s="75" t="s">
        <v>324</v>
      </c>
      <c r="F49" s="75" t="s">
        <v>427</v>
      </c>
      <c r="G49" s="62">
        <v>270</v>
      </c>
    </row>
    <row r="50" spans="1:7" x14ac:dyDescent="0.25">
      <c r="A50" s="75" t="s">
        <v>294</v>
      </c>
      <c r="B50" s="75" t="s">
        <v>136</v>
      </c>
      <c r="C50" s="62">
        <v>5918</v>
      </c>
      <c r="E50" s="75" t="s">
        <v>325</v>
      </c>
      <c r="F50" s="75" t="s">
        <v>512</v>
      </c>
      <c r="G50" s="62">
        <v>260</v>
      </c>
    </row>
    <row r="51" spans="1:7" x14ac:dyDescent="0.25">
      <c r="A51" s="75" t="s">
        <v>295</v>
      </c>
      <c r="B51" s="75" t="s">
        <v>479</v>
      </c>
      <c r="C51" s="62">
        <v>5756</v>
      </c>
      <c r="E51" s="75" t="s">
        <v>379</v>
      </c>
      <c r="F51" s="75" t="s">
        <v>198</v>
      </c>
      <c r="G51" s="62">
        <v>212</v>
      </c>
    </row>
    <row r="52" spans="1:7" x14ac:dyDescent="0.25">
      <c r="A52" s="75" t="s">
        <v>296</v>
      </c>
      <c r="B52" s="75" t="s">
        <v>507</v>
      </c>
      <c r="C52" s="62">
        <v>5172</v>
      </c>
      <c r="E52" s="75" t="s">
        <v>382</v>
      </c>
      <c r="F52" s="75" t="s">
        <v>423</v>
      </c>
      <c r="G52" s="62">
        <v>200</v>
      </c>
    </row>
    <row r="53" spans="1:7" x14ac:dyDescent="0.25">
      <c r="A53" s="75" t="s">
        <v>297</v>
      </c>
      <c r="B53" s="75" t="s">
        <v>160</v>
      </c>
      <c r="C53" s="62">
        <v>4951</v>
      </c>
      <c r="E53" s="75" t="s">
        <v>326</v>
      </c>
      <c r="F53" s="75" t="s">
        <v>259</v>
      </c>
      <c r="G53" s="62">
        <v>185</v>
      </c>
    </row>
    <row r="54" spans="1:7" x14ac:dyDescent="0.25">
      <c r="A54" s="75" t="s">
        <v>362</v>
      </c>
      <c r="B54" s="75" t="s">
        <v>229</v>
      </c>
      <c r="C54" s="62">
        <v>4450</v>
      </c>
      <c r="E54" s="75" t="s">
        <v>327</v>
      </c>
      <c r="F54" s="75" t="s">
        <v>223</v>
      </c>
      <c r="G54" s="62">
        <v>180</v>
      </c>
    </row>
    <row r="55" spans="1:7" x14ac:dyDescent="0.25">
      <c r="A55" s="75" t="s">
        <v>331</v>
      </c>
      <c r="B55" s="75" t="s">
        <v>197</v>
      </c>
      <c r="C55" s="62">
        <v>4000</v>
      </c>
      <c r="E55" s="75" t="s">
        <v>328</v>
      </c>
      <c r="F55" s="75" t="s">
        <v>232</v>
      </c>
      <c r="G55" s="62">
        <v>150</v>
      </c>
    </row>
    <row r="56" spans="1:7" x14ac:dyDescent="0.25">
      <c r="A56" s="75" t="s">
        <v>363</v>
      </c>
      <c r="B56" s="75" t="s">
        <v>231</v>
      </c>
      <c r="C56" s="62">
        <v>3900</v>
      </c>
      <c r="E56" s="75" t="s">
        <v>514</v>
      </c>
      <c r="F56" s="75" t="s">
        <v>220</v>
      </c>
      <c r="G56" s="62">
        <v>102</v>
      </c>
    </row>
    <row r="57" spans="1:7" x14ac:dyDescent="0.25">
      <c r="A57" s="75" t="s">
        <v>298</v>
      </c>
      <c r="B57" s="75" t="s">
        <v>146</v>
      </c>
      <c r="C57" s="62">
        <v>3788</v>
      </c>
      <c r="E57" s="75" t="s">
        <v>515</v>
      </c>
      <c r="F57" s="75" t="s">
        <v>263</v>
      </c>
      <c r="G57" s="62">
        <v>90</v>
      </c>
    </row>
    <row r="58" spans="1:7" x14ac:dyDescent="0.25">
      <c r="A58" s="75" t="s">
        <v>299</v>
      </c>
      <c r="B58" s="75" t="s">
        <v>254</v>
      </c>
      <c r="C58" s="62">
        <v>3602</v>
      </c>
      <c r="E58" s="75" t="s">
        <v>516</v>
      </c>
      <c r="F58" s="75" t="s">
        <v>553</v>
      </c>
      <c r="G58" s="62">
        <v>70</v>
      </c>
    </row>
    <row r="59" spans="1:7" x14ac:dyDescent="0.25">
      <c r="A59" s="75" t="s">
        <v>332</v>
      </c>
      <c r="B59" s="75" t="s">
        <v>184</v>
      </c>
      <c r="C59" s="62">
        <v>3590</v>
      </c>
      <c r="E59" s="75" t="s">
        <v>380</v>
      </c>
      <c r="F59" s="75" t="s">
        <v>421</v>
      </c>
      <c r="G59" s="62">
        <v>26</v>
      </c>
    </row>
    <row r="60" spans="1:7" x14ac:dyDescent="0.25">
      <c r="A60" s="75" t="s">
        <v>333</v>
      </c>
      <c r="B60" s="75" t="s">
        <v>157</v>
      </c>
      <c r="C60" s="62">
        <v>3500</v>
      </c>
      <c r="E60" s="75" t="s">
        <v>381</v>
      </c>
      <c r="F60" s="75" t="s">
        <v>253</v>
      </c>
      <c r="G60" s="62">
        <v>25</v>
      </c>
    </row>
    <row r="61" spans="1:7" x14ac:dyDescent="0.25">
      <c r="A61" s="76" t="s">
        <v>364</v>
      </c>
      <c r="B61" s="76" t="s">
        <v>510</v>
      </c>
      <c r="C61" s="63">
        <v>3395</v>
      </c>
      <c r="E61" s="76" t="s">
        <v>339</v>
      </c>
      <c r="F61" s="76" t="s">
        <v>538</v>
      </c>
      <c r="G61" s="63">
        <v>20</v>
      </c>
    </row>
  </sheetData>
  <mergeCells count="5">
    <mergeCell ref="A2:G2"/>
    <mergeCell ref="A3:B4"/>
    <mergeCell ref="C3:C4"/>
    <mergeCell ref="E3:F4"/>
    <mergeCell ref="G3:G4"/>
  </mergeCells>
  <phoneticPr fontId="53" type="noConversion"/>
  <pageMargins left="0.7" right="0.7" top="0.78749999999999998" bottom="0.78749999999999998" header="0.511811023622047" footer="0.511811023622047"/>
  <pageSetup paperSize="9" orientation="landscape" horizontalDpi="300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I33"/>
  <sheetViews>
    <sheetView showGridLines="0" zoomScaleNormal="100" workbookViewId="0"/>
  </sheetViews>
  <sheetFormatPr defaultRowHeight="15" x14ac:dyDescent="0.25"/>
  <cols>
    <col min="1" max="1" width="10.140625" customWidth="1"/>
    <col min="2" max="2" width="67.140625" customWidth="1"/>
    <col min="3" max="24" width="9.5703125" customWidth="1"/>
  </cols>
  <sheetData>
    <row r="1" spans="1:9" s="58" customFormat="1" ht="15" customHeight="1" x14ac:dyDescent="0.25">
      <c r="A1" t="s">
        <v>120</v>
      </c>
      <c r="B1"/>
      <c r="C1"/>
      <c r="D1"/>
      <c r="E1"/>
      <c r="F1"/>
      <c r="G1"/>
    </row>
    <row r="2" spans="1:9" s="58" customFormat="1" ht="30.75" customHeight="1" x14ac:dyDescent="0.25">
      <c r="A2" s="197" t="s">
        <v>242</v>
      </c>
      <c r="B2" s="197"/>
      <c r="C2" s="197"/>
      <c r="D2" s="13"/>
      <c r="E2" s="13"/>
      <c r="F2" s="13"/>
      <c r="G2" s="13"/>
      <c r="H2" s="13"/>
      <c r="I2" s="13"/>
    </row>
    <row r="3" spans="1:9" s="58" customFormat="1" ht="15" customHeight="1" x14ac:dyDescent="0.25">
      <c r="A3" s="193" t="s">
        <v>122</v>
      </c>
      <c r="B3" s="193"/>
      <c r="C3" s="195">
        <v>2024</v>
      </c>
      <c r="D3" s="13"/>
      <c r="E3" s="13"/>
      <c r="F3" s="13"/>
      <c r="G3" s="13"/>
      <c r="H3" s="13"/>
      <c r="I3" s="13"/>
    </row>
    <row r="4" spans="1:9" s="58" customFormat="1" ht="15" customHeight="1" x14ac:dyDescent="0.2">
      <c r="A4" s="194"/>
      <c r="B4" s="193"/>
      <c r="C4" s="195"/>
    </row>
    <row r="5" spans="1:9" x14ac:dyDescent="0.25">
      <c r="A5" s="74" t="s">
        <v>128</v>
      </c>
      <c r="B5" s="74" t="s">
        <v>148</v>
      </c>
      <c r="C5" s="74">
        <v>59</v>
      </c>
    </row>
    <row r="6" spans="1:9" x14ac:dyDescent="0.25">
      <c r="A6" s="75" t="s">
        <v>130</v>
      </c>
      <c r="B6" s="75" t="s">
        <v>154</v>
      </c>
      <c r="C6" s="75">
        <v>32</v>
      </c>
    </row>
    <row r="7" spans="1:9" x14ac:dyDescent="0.25">
      <c r="A7" s="75" t="s">
        <v>597</v>
      </c>
      <c r="B7" s="75" t="s">
        <v>166</v>
      </c>
      <c r="C7" s="75">
        <v>26</v>
      </c>
    </row>
    <row r="8" spans="1:9" x14ac:dyDescent="0.25">
      <c r="A8" s="75" t="s">
        <v>597</v>
      </c>
      <c r="B8" s="75" t="s">
        <v>271</v>
      </c>
      <c r="C8" s="75">
        <v>26</v>
      </c>
    </row>
    <row r="9" spans="1:9" x14ac:dyDescent="0.25">
      <c r="A9" s="75" t="s">
        <v>135</v>
      </c>
      <c r="B9" s="75" t="s">
        <v>392</v>
      </c>
      <c r="C9" s="75">
        <v>22</v>
      </c>
    </row>
    <row r="10" spans="1:9" x14ac:dyDescent="0.25">
      <c r="A10" s="75" t="s">
        <v>137</v>
      </c>
      <c r="B10" s="75" t="s">
        <v>187</v>
      </c>
      <c r="C10" s="75">
        <v>20</v>
      </c>
    </row>
    <row r="11" spans="1:9" x14ac:dyDescent="0.25">
      <c r="A11" s="75" t="s">
        <v>139</v>
      </c>
      <c r="B11" s="75" t="s">
        <v>397</v>
      </c>
      <c r="C11" s="75">
        <v>20</v>
      </c>
    </row>
    <row r="12" spans="1:9" x14ac:dyDescent="0.25">
      <c r="A12" s="75" t="s">
        <v>141</v>
      </c>
      <c r="B12" s="75" t="s">
        <v>153</v>
      </c>
      <c r="C12" s="75">
        <v>19</v>
      </c>
    </row>
    <row r="13" spans="1:9" x14ac:dyDescent="0.25">
      <c r="A13" s="75" t="s">
        <v>143</v>
      </c>
      <c r="B13" s="75" t="s">
        <v>176</v>
      </c>
      <c r="C13" s="75">
        <v>17</v>
      </c>
    </row>
    <row r="14" spans="1:9" x14ac:dyDescent="0.25">
      <c r="A14" s="75" t="s">
        <v>201</v>
      </c>
      <c r="B14" s="75" t="s">
        <v>218</v>
      </c>
      <c r="C14" s="75">
        <v>16</v>
      </c>
    </row>
    <row r="15" spans="1:9" x14ac:dyDescent="0.25">
      <c r="A15" s="75" t="s">
        <v>202</v>
      </c>
      <c r="B15" s="75" t="s">
        <v>219</v>
      </c>
      <c r="C15" s="75">
        <v>12</v>
      </c>
    </row>
    <row r="16" spans="1:9" x14ac:dyDescent="0.25">
      <c r="A16" s="75" t="s">
        <v>203</v>
      </c>
      <c r="B16" s="75" t="s">
        <v>171</v>
      </c>
      <c r="C16" s="75">
        <v>11</v>
      </c>
    </row>
    <row r="17" spans="1:3" x14ac:dyDescent="0.25">
      <c r="A17" s="75" t="s">
        <v>272</v>
      </c>
      <c r="B17" s="75" t="s">
        <v>418</v>
      </c>
      <c r="C17" s="75">
        <v>9</v>
      </c>
    </row>
    <row r="18" spans="1:3" x14ac:dyDescent="0.25">
      <c r="A18" s="75" t="s">
        <v>598</v>
      </c>
      <c r="B18" s="75" t="s">
        <v>413</v>
      </c>
      <c r="C18" s="75">
        <v>5</v>
      </c>
    </row>
    <row r="19" spans="1:3" x14ac:dyDescent="0.25">
      <c r="A19" s="75" t="s">
        <v>598</v>
      </c>
      <c r="B19" s="75" t="s">
        <v>142</v>
      </c>
      <c r="C19" s="75">
        <v>5</v>
      </c>
    </row>
    <row r="20" spans="1:3" x14ac:dyDescent="0.25">
      <c r="A20" s="75" t="s">
        <v>599</v>
      </c>
      <c r="B20" s="75" t="s">
        <v>478</v>
      </c>
      <c r="C20" s="75">
        <v>4</v>
      </c>
    </row>
    <row r="21" spans="1:3" x14ac:dyDescent="0.25">
      <c r="A21" s="75" t="s">
        <v>599</v>
      </c>
      <c r="B21" s="75" t="s">
        <v>159</v>
      </c>
      <c r="C21" s="75">
        <v>4</v>
      </c>
    </row>
    <row r="22" spans="1:3" x14ac:dyDescent="0.25">
      <c r="A22" s="75" t="s">
        <v>599</v>
      </c>
      <c r="B22" s="75" t="s">
        <v>402</v>
      </c>
      <c r="C22" s="75">
        <v>4</v>
      </c>
    </row>
    <row r="23" spans="1:3" x14ac:dyDescent="0.25">
      <c r="A23" s="75" t="s">
        <v>599</v>
      </c>
      <c r="B23" s="75" t="s">
        <v>231</v>
      </c>
      <c r="C23" s="75">
        <v>4</v>
      </c>
    </row>
    <row r="24" spans="1:3" x14ac:dyDescent="0.25">
      <c r="A24" s="75" t="s">
        <v>600</v>
      </c>
      <c r="B24" s="75" t="s">
        <v>411</v>
      </c>
      <c r="C24" s="75">
        <v>3</v>
      </c>
    </row>
    <row r="25" spans="1:3" x14ac:dyDescent="0.25">
      <c r="A25" s="75" t="s">
        <v>600</v>
      </c>
      <c r="B25" s="75" t="s">
        <v>150</v>
      </c>
      <c r="C25" s="75">
        <v>3</v>
      </c>
    </row>
    <row r="26" spans="1:3" x14ac:dyDescent="0.25">
      <c r="A26" s="75" t="s">
        <v>600</v>
      </c>
      <c r="B26" s="75" t="s">
        <v>433</v>
      </c>
      <c r="C26" s="75">
        <v>3</v>
      </c>
    </row>
    <row r="27" spans="1:3" x14ac:dyDescent="0.25">
      <c r="A27" s="75" t="s">
        <v>601</v>
      </c>
      <c r="B27" s="75" t="s">
        <v>145</v>
      </c>
      <c r="C27" s="75">
        <v>2</v>
      </c>
    </row>
    <row r="28" spans="1:3" x14ac:dyDescent="0.25">
      <c r="A28" s="75" t="s">
        <v>601</v>
      </c>
      <c r="B28" s="75" t="s">
        <v>165</v>
      </c>
      <c r="C28" s="75">
        <v>2</v>
      </c>
    </row>
    <row r="29" spans="1:3" x14ac:dyDescent="0.25">
      <c r="A29" s="75" t="s">
        <v>545</v>
      </c>
      <c r="B29" s="75" t="s">
        <v>151</v>
      </c>
      <c r="C29" s="75">
        <v>1</v>
      </c>
    </row>
    <row r="30" spans="1:3" x14ac:dyDescent="0.25">
      <c r="A30" s="75" t="s">
        <v>545</v>
      </c>
      <c r="B30" s="75" t="s">
        <v>507</v>
      </c>
      <c r="C30" s="75">
        <v>1</v>
      </c>
    </row>
    <row r="31" spans="1:3" x14ac:dyDescent="0.25">
      <c r="A31" s="75" t="s">
        <v>545</v>
      </c>
      <c r="B31" s="75" t="s">
        <v>179</v>
      </c>
      <c r="C31" s="75">
        <v>1</v>
      </c>
    </row>
    <row r="32" spans="1:3" x14ac:dyDescent="0.25">
      <c r="A32" s="75" t="s">
        <v>545</v>
      </c>
      <c r="B32" s="75" t="s">
        <v>259</v>
      </c>
      <c r="C32" s="75">
        <v>1</v>
      </c>
    </row>
    <row r="33" spans="1:3" x14ac:dyDescent="0.25">
      <c r="A33" s="76" t="s">
        <v>545</v>
      </c>
      <c r="B33" s="76" t="s">
        <v>220</v>
      </c>
      <c r="C33" s="76">
        <v>1</v>
      </c>
    </row>
  </sheetData>
  <mergeCells count="3">
    <mergeCell ref="A2:C2"/>
    <mergeCell ref="A3:B4"/>
    <mergeCell ref="C3:C4"/>
  </mergeCells>
  <phoneticPr fontId="53" type="noConversion"/>
  <pageMargins left="0.7" right="0.7" top="0.78749999999999998" bottom="0.78749999999999998" header="0.511811023622047" footer="0.511811023622047"/>
  <pageSetup paperSize="9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17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1" ht="15" customHeight="1" x14ac:dyDescent="0.25">
      <c r="A1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1" ht="15" customHeight="1" x14ac:dyDescent="0.25">
      <c r="A2" s="176" t="s">
        <v>34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30.75" customHeight="1" x14ac:dyDescent="0.2">
      <c r="A3" s="20" t="s">
        <v>2</v>
      </c>
      <c r="B3" s="109">
        <v>2024</v>
      </c>
      <c r="C3" s="105" t="s">
        <v>455</v>
      </c>
      <c r="D3" s="109">
        <v>2023</v>
      </c>
      <c r="E3" s="105" t="s">
        <v>456</v>
      </c>
      <c r="F3" s="109">
        <v>2022</v>
      </c>
      <c r="G3" s="105" t="s">
        <v>457</v>
      </c>
      <c r="H3" s="109">
        <v>2021</v>
      </c>
      <c r="I3" s="105" t="s">
        <v>458</v>
      </c>
      <c r="J3" s="109">
        <v>2020</v>
      </c>
      <c r="K3" s="21"/>
      <c r="L3" s="21"/>
      <c r="M3" s="21"/>
      <c r="N3" s="21"/>
      <c r="O3" s="21"/>
      <c r="P3" s="21"/>
      <c r="Q3" s="21"/>
      <c r="R3" s="21"/>
    </row>
    <row r="4" spans="1:21" ht="15" customHeight="1" x14ac:dyDescent="0.25">
      <c r="A4" s="22" t="s">
        <v>18</v>
      </c>
      <c r="B4" s="96">
        <v>31804</v>
      </c>
      <c r="C4" s="125">
        <v>250.24785585018492</v>
      </c>
      <c r="D4" s="96">
        <v>28653</v>
      </c>
      <c r="E4" s="106">
        <v>225.45440239200568</v>
      </c>
      <c r="F4" s="96">
        <v>27463</v>
      </c>
      <c r="G4" s="125">
        <v>216.09095916279801</v>
      </c>
      <c r="H4" s="96">
        <v>15098</v>
      </c>
      <c r="I4" s="125">
        <v>118.79770241561098</v>
      </c>
      <c r="J4" s="96">
        <v>12709</v>
      </c>
      <c r="K4" s="23"/>
      <c r="L4" s="23"/>
      <c r="M4" s="23"/>
      <c r="N4" s="23"/>
      <c r="O4" s="23"/>
      <c r="P4" s="23"/>
      <c r="Q4" s="24"/>
      <c r="R4" s="23"/>
    </row>
    <row r="5" spans="1:21" ht="15" customHeight="1" x14ac:dyDescent="0.25">
      <c r="A5" s="25" t="s">
        <v>19</v>
      </c>
      <c r="B5" s="89"/>
      <c r="C5" s="124"/>
      <c r="D5" s="89"/>
      <c r="E5" s="103"/>
      <c r="F5" s="89"/>
      <c r="G5" s="124"/>
      <c r="H5" s="89"/>
      <c r="I5" s="124"/>
      <c r="J5" s="89"/>
      <c r="K5" s="23"/>
      <c r="L5" s="23"/>
      <c r="M5" s="23"/>
      <c r="N5" s="23"/>
      <c r="O5" s="23"/>
      <c r="P5" s="23"/>
      <c r="Q5" s="23"/>
      <c r="R5" s="23"/>
    </row>
    <row r="6" spans="1:21" ht="15" customHeight="1" x14ac:dyDescent="0.25">
      <c r="A6" s="26" t="s">
        <v>20</v>
      </c>
      <c r="B6" s="89">
        <v>15932</v>
      </c>
      <c r="C6" s="124">
        <v>248.27801153186849</v>
      </c>
      <c r="D6" s="200">
        <v>14999</v>
      </c>
      <c r="E6" s="103">
        <v>233.7</v>
      </c>
      <c r="F6" s="89">
        <v>14230</v>
      </c>
      <c r="G6" s="124">
        <v>221.75471404082904</v>
      </c>
      <c r="H6" s="89">
        <v>7305</v>
      </c>
      <c r="I6" s="124">
        <v>113.83824216923797</v>
      </c>
      <c r="J6" s="89">
        <v>6417</v>
      </c>
      <c r="K6" s="23"/>
      <c r="L6" s="23"/>
      <c r="M6" s="23"/>
      <c r="N6" s="23"/>
      <c r="O6" s="23"/>
      <c r="P6" s="23"/>
      <c r="Q6" s="23"/>
      <c r="R6" s="23"/>
    </row>
    <row r="7" spans="1:21" ht="15" customHeight="1" x14ac:dyDescent="0.25">
      <c r="A7" s="26" t="s">
        <v>21</v>
      </c>
      <c r="B7" s="89">
        <v>1043</v>
      </c>
      <c r="C7" s="124">
        <v>280.3763440860215</v>
      </c>
      <c r="D7" s="89">
        <v>976</v>
      </c>
      <c r="E7" s="103">
        <v>262.36559139784947</v>
      </c>
      <c r="F7" s="89">
        <v>971</v>
      </c>
      <c r="G7" s="124">
        <v>261.02150537634412</v>
      </c>
      <c r="H7" s="89">
        <v>445</v>
      </c>
      <c r="I7" s="124">
        <v>119.6236559139785</v>
      </c>
      <c r="J7" s="89">
        <v>372</v>
      </c>
      <c r="K7" s="23"/>
      <c r="L7" s="23"/>
      <c r="M7" s="23"/>
      <c r="N7" s="23"/>
      <c r="O7" s="23"/>
      <c r="P7" s="23"/>
      <c r="Q7" s="23"/>
      <c r="R7" s="23"/>
    </row>
    <row r="8" spans="1:21" ht="15" customHeight="1" x14ac:dyDescent="0.25">
      <c r="A8" s="26" t="s">
        <v>22</v>
      </c>
      <c r="B8" s="89">
        <v>190</v>
      </c>
      <c r="C8" s="124">
        <v>121.79487179487178</v>
      </c>
      <c r="D8" s="89">
        <v>213</v>
      </c>
      <c r="E8" s="103">
        <v>136.53846153846155</v>
      </c>
      <c r="F8" s="89">
        <v>233</v>
      </c>
      <c r="G8" s="124">
        <v>149.35897435897436</v>
      </c>
      <c r="H8" s="89">
        <v>148</v>
      </c>
      <c r="I8" s="124">
        <v>94.871794871794862</v>
      </c>
      <c r="J8" s="89">
        <v>156</v>
      </c>
      <c r="K8" s="23"/>
      <c r="L8" s="23"/>
      <c r="M8" s="23"/>
      <c r="N8" s="23"/>
      <c r="O8" s="23"/>
      <c r="P8" s="23"/>
      <c r="Q8" s="23"/>
      <c r="R8" s="23"/>
    </row>
    <row r="9" spans="1:21" ht="15" customHeight="1" x14ac:dyDescent="0.25">
      <c r="A9" s="26" t="s">
        <v>23</v>
      </c>
      <c r="B9" s="89">
        <v>2134</v>
      </c>
      <c r="C9" s="124">
        <v>338.19334389857369</v>
      </c>
      <c r="D9" s="89">
        <v>2111</v>
      </c>
      <c r="E9" s="103">
        <v>334.54833597464341</v>
      </c>
      <c r="F9" s="89">
        <v>1686</v>
      </c>
      <c r="G9" s="124">
        <v>267.1949286846276</v>
      </c>
      <c r="H9" s="89">
        <v>746</v>
      </c>
      <c r="I9" s="124">
        <v>118.22503961965134</v>
      </c>
      <c r="J9" s="89">
        <v>631</v>
      </c>
      <c r="K9" s="23"/>
      <c r="L9" s="23"/>
      <c r="M9" s="23"/>
      <c r="N9" s="23"/>
      <c r="O9" s="23"/>
      <c r="P9" s="23"/>
      <c r="Q9" s="23"/>
      <c r="R9" s="23"/>
    </row>
    <row r="10" spans="1:21" ht="15" customHeight="1" x14ac:dyDescent="0.25">
      <c r="A10" s="26" t="s">
        <v>24</v>
      </c>
      <c r="B10" s="89">
        <v>612</v>
      </c>
      <c r="C10" s="124">
        <v>318.75</v>
      </c>
      <c r="D10" s="89">
        <v>557</v>
      </c>
      <c r="E10" s="103">
        <v>290.10416666666663</v>
      </c>
      <c r="F10" s="89">
        <v>477</v>
      </c>
      <c r="G10" s="124">
        <v>248.4375</v>
      </c>
      <c r="H10" s="89">
        <v>231</v>
      </c>
      <c r="I10" s="124">
        <v>120.3125</v>
      </c>
      <c r="J10" s="89">
        <v>192</v>
      </c>
      <c r="K10" s="23"/>
      <c r="L10" s="23"/>
      <c r="M10" s="23"/>
      <c r="N10" s="23"/>
      <c r="O10" s="23"/>
      <c r="P10" s="23"/>
      <c r="Q10" s="23"/>
      <c r="R10" s="23"/>
    </row>
    <row r="11" spans="1:21" ht="15" customHeight="1" x14ac:dyDescent="0.25">
      <c r="A11" s="26" t="s">
        <v>25</v>
      </c>
      <c r="B11" s="89">
        <v>1773</v>
      </c>
      <c r="C11" s="124">
        <v>258.83211678832117</v>
      </c>
      <c r="D11" s="89">
        <v>1420</v>
      </c>
      <c r="E11" s="103">
        <v>207.29927007299273</v>
      </c>
      <c r="F11" s="89">
        <v>1444</v>
      </c>
      <c r="G11" s="124">
        <v>210.80291970802918</v>
      </c>
      <c r="H11" s="89">
        <v>729</v>
      </c>
      <c r="I11" s="124">
        <v>106.42335766423359</v>
      </c>
      <c r="J11" s="89">
        <v>685</v>
      </c>
      <c r="K11" s="23"/>
      <c r="L11" s="23"/>
      <c r="M11" s="23"/>
      <c r="N11" s="23"/>
      <c r="O11" s="23"/>
      <c r="P11" s="23"/>
      <c r="Q11" s="23"/>
      <c r="R11" s="23"/>
    </row>
    <row r="12" spans="1:21" ht="15" customHeight="1" x14ac:dyDescent="0.25">
      <c r="A12" s="26" t="s">
        <v>26</v>
      </c>
      <c r="B12" s="89">
        <v>7364</v>
      </c>
      <c r="C12" s="124">
        <v>278.83377508519504</v>
      </c>
      <c r="D12" s="89">
        <v>5588</v>
      </c>
      <c r="E12" s="103">
        <v>211.58652025747821</v>
      </c>
      <c r="F12" s="89">
        <v>6015</v>
      </c>
      <c r="G12" s="124">
        <v>227.7546383945475</v>
      </c>
      <c r="H12" s="89">
        <v>3706</v>
      </c>
      <c r="I12" s="124">
        <v>140.32563422945853</v>
      </c>
      <c r="J12" s="89">
        <v>2641</v>
      </c>
      <c r="K12" s="23"/>
      <c r="L12" s="23"/>
      <c r="M12" s="23"/>
      <c r="N12" s="23"/>
      <c r="O12" s="23"/>
      <c r="P12" s="23"/>
      <c r="Q12" s="23"/>
      <c r="R12" s="23"/>
    </row>
    <row r="13" spans="1:21" ht="15" customHeight="1" x14ac:dyDescent="0.25">
      <c r="A13" s="26" t="s">
        <v>27</v>
      </c>
      <c r="B13" s="89">
        <v>242</v>
      </c>
      <c r="C13" s="124">
        <v>230.47619047619045</v>
      </c>
      <c r="D13" s="89">
        <v>266</v>
      </c>
      <c r="E13" s="103">
        <v>253.33333333333331</v>
      </c>
      <c r="F13" s="89">
        <v>182</v>
      </c>
      <c r="G13" s="124">
        <v>173.33333333333334</v>
      </c>
      <c r="H13" s="89">
        <v>138</v>
      </c>
      <c r="I13" s="124">
        <v>131.42857142857142</v>
      </c>
      <c r="J13" s="89">
        <v>105</v>
      </c>
      <c r="K13" s="23"/>
      <c r="L13" s="23"/>
      <c r="M13" s="23"/>
      <c r="N13" s="23"/>
      <c r="O13" s="23"/>
      <c r="P13" s="23"/>
      <c r="Q13" s="27"/>
      <c r="R13" s="23"/>
    </row>
    <row r="14" spans="1:21" ht="15" customHeight="1" x14ac:dyDescent="0.25">
      <c r="A14" s="26" t="s">
        <v>28</v>
      </c>
      <c r="B14" s="89">
        <v>254</v>
      </c>
      <c r="C14" s="124">
        <v>70.165745856353595</v>
      </c>
      <c r="D14" s="89">
        <v>359</v>
      </c>
      <c r="E14" s="103">
        <v>99.171270718232037</v>
      </c>
      <c r="F14" s="89">
        <v>352</v>
      </c>
      <c r="G14" s="124">
        <v>97.237569060773481</v>
      </c>
      <c r="H14" s="89">
        <v>228</v>
      </c>
      <c r="I14" s="124">
        <v>62.983425414364632</v>
      </c>
      <c r="J14" s="89">
        <v>362</v>
      </c>
      <c r="K14" s="23"/>
      <c r="L14" s="23"/>
      <c r="M14" s="23"/>
      <c r="N14" s="23"/>
      <c r="O14" s="23"/>
      <c r="P14" s="23"/>
      <c r="Q14" s="23"/>
      <c r="R14" s="23"/>
    </row>
    <row r="15" spans="1:21" ht="15" customHeight="1" x14ac:dyDescent="0.25">
      <c r="A15" s="26" t="s">
        <v>29</v>
      </c>
      <c r="B15" s="89">
        <v>2260</v>
      </c>
      <c r="C15" s="124">
        <v>196.86411149825784</v>
      </c>
      <c r="D15" s="89">
        <v>2164</v>
      </c>
      <c r="E15" s="103">
        <v>188.50174216027875</v>
      </c>
      <c r="F15" s="89">
        <v>1873</v>
      </c>
      <c r="G15" s="124">
        <v>163.15331010452962</v>
      </c>
      <c r="H15" s="89">
        <v>1422</v>
      </c>
      <c r="I15" s="124">
        <v>123.86759581881532</v>
      </c>
      <c r="J15" s="89">
        <v>1148</v>
      </c>
      <c r="K15" s="23"/>
      <c r="L15" s="23"/>
      <c r="M15" s="23"/>
      <c r="N15" s="23"/>
      <c r="O15" s="23"/>
      <c r="P15" s="23"/>
      <c r="Q15" s="23"/>
      <c r="R15" s="23"/>
    </row>
    <row r="16" spans="1:21" ht="15" customHeight="1" x14ac:dyDescent="0.25">
      <c r="A16" s="25" t="s">
        <v>30</v>
      </c>
      <c r="B16" s="89"/>
      <c r="C16" s="124"/>
      <c r="D16" s="89"/>
      <c r="E16" s="103"/>
      <c r="F16" s="89"/>
      <c r="G16" s="124"/>
      <c r="H16" s="89"/>
      <c r="I16" s="124"/>
      <c r="J16" s="89"/>
      <c r="K16" s="23"/>
      <c r="L16" s="23"/>
      <c r="M16" s="23"/>
      <c r="N16" s="23"/>
      <c r="O16" s="23"/>
      <c r="P16" s="23"/>
      <c r="Q16" s="23"/>
      <c r="R16" s="23"/>
    </row>
    <row r="17" spans="1:10" s="29" customFormat="1" ht="15" customHeight="1" x14ac:dyDescent="0.25">
      <c r="A17" s="28" t="s">
        <v>31</v>
      </c>
      <c r="B17" s="91">
        <v>8737</v>
      </c>
      <c r="C17" s="126">
        <v>233.04881301680447</v>
      </c>
      <c r="D17" s="91">
        <v>8140</v>
      </c>
      <c r="E17" s="108">
        <v>217.12456655108028</v>
      </c>
      <c r="F17" s="84">
        <v>9979</v>
      </c>
      <c r="G17" s="126">
        <v>266.17764737263269</v>
      </c>
      <c r="H17" s="84">
        <v>4882</v>
      </c>
      <c r="I17" s="126">
        <v>130.221392371299</v>
      </c>
      <c r="J17" s="84">
        <v>3749</v>
      </c>
    </row>
  </sheetData>
  <mergeCells count="1">
    <mergeCell ref="A2:J2"/>
  </mergeCells>
  <pageMargins left="0.7" right="0.7" top="0.78749999999999998" bottom="0.78749999999999998" header="0.511811023622047" footer="0.511811023622047"/>
  <pageSetup paperSize="9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20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28515625" style="19" customWidth="1"/>
    <col min="3" max="24" width="9.5703125" style="19" customWidth="1"/>
    <col min="25" max="16384" width="8.85546875" style="19"/>
  </cols>
  <sheetData>
    <row r="1" spans="1:22" ht="15" customHeight="1" x14ac:dyDescent="0.25">
      <c r="A1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ht="15" customHeight="1" x14ac:dyDescent="0.25">
      <c r="A2" s="176" t="s">
        <v>35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30.75" customHeight="1" x14ac:dyDescent="0.2">
      <c r="A3" s="20" t="s">
        <v>2</v>
      </c>
      <c r="B3" s="109">
        <v>2024</v>
      </c>
      <c r="C3" s="105" t="s">
        <v>455</v>
      </c>
      <c r="D3" s="109">
        <v>2023</v>
      </c>
      <c r="E3" s="105" t="s">
        <v>456</v>
      </c>
      <c r="F3" s="109">
        <v>2022</v>
      </c>
      <c r="G3" s="105" t="s">
        <v>457</v>
      </c>
      <c r="H3" s="109">
        <v>2021</v>
      </c>
      <c r="I3" s="105" t="s">
        <v>459</v>
      </c>
      <c r="J3" s="109">
        <v>2020</v>
      </c>
      <c r="K3" s="21"/>
      <c r="L3" s="21"/>
      <c r="M3" s="21"/>
      <c r="N3" s="21"/>
      <c r="O3" s="21"/>
      <c r="P3" s="21"/>
      <c r="Q3" s="21"/>
      <c r="R3" s="21"/>
      <c r="S3" s="21"/>
    </row>
    <row r="4" spans="1:22" ht="15" customHeight="1" x14ac:dyDescent="0.25">
      <c r="A4" s="22" t="s">
        <v>18</v>
      </c>
      <c r="B4" s="80">
        <v>784</v>
      </c>
      <c r="C4" s="127">
        <v>533.33333333333326</v>
      </c>
      <c r="D4" s="80">
        <v>718</v>
      </c>
      <c r="E4" s="127">
        <v>488.43537414965982</v>
      </c>
      <c r="F4" s="80">
        <v>643</v>
      </c>
      <c r="G4" s="127">
        <v>437.41496598639458</v>
      </c>
      <c r="H4" s="80">
        <v>201</v>
      </c>
      <c r="I4" s="127">
        <v>136.73469387755102</v>
      </c>
      <c r="J4" s="80">
        <v>147</v>
      </c>
      <c r="K4" s="23"/>
      <c r="L4" s="23"/>
      <c r="M4" s="23"/>
      <c r="N4" s="23"/>
      <c r="O4" s="23"/>
      <c r="P4" s="23"/>
      <c r="Q4" s="23"/>
      <c r="R4" s="24"/>
      <c r="S4" s="23"/>
    </row>
    <row r="5" spans="1:22" ht="15" customHeight="1" x14ac:dyDescent="0.25">
      <c r="A5" s="25" t="s">
        <v>19</v>
      </c>
      <c r="B5" s="82"/>
      <c r="C5" s="128"/>
      <c r="D5" s="82"/>
      <c r="E5" s="128"/>
      <c r="F5" s="82"/>
      <c r="G5" s="128"/>
      <c r="H5" s="82"/>
      <c r="I5" s="128"/>
      <c r="J5" s="82"/>
      <c r="K5" s="23"/>
      <c r="L5" s="23"/>
      <c r="M5" s="23"/>
      <c r="N5" s="23"/>
      <c r="O5" s="23"/>
      <c r="P5" s="23"/>
      <c r="Q5" s="23"/>
      <c r="R5" s="23"/>
      <c r="S5" s="23"/>
    </row>
    <row r="6" spans="1:22" ht="15" customHeight="1" x14ac:dyDescent="0.25">
      <c r="A6" s="26" t="s">
        <v>20</v>
      </c>
      <c r="B6" s="82">
        <v>145</v>
      </c>
      <c r="C6" s="128">
        <v>414.28571428571433</v>
      </c>
      <c r="D6" s="201">
        <v>153</v>
      </c>
      <c r="E6" s="128">
        <v>437.1</v>
      </c>
      <c r="F6" s="82">
        <v>148</v>
      </c>
      <c r="G6" s="128">
        <v>422.85714285714289</v>
      </c>
      <c r="H6" s="82">
        <v>57</v>
      </c>
      <c r="I6" s="128">
        <v>162.85714285714286</v>
      </c>
      <c r="J6" s="82">
        <v>35</v>
      </c>
      <c r="K6" s="23"/>
      <c r="L6" s="23"/>
      <c r="M6" s="23"/>
      <c r="N6" s="23"/>
      <c r="O6" s="23"/>
      <c r="P6" s="23"/>
      <c r="Q6" s="23"/>
      <c r="R6" s="23"/>
      <c r="S6" s="23"/>
    </row>
    <row r="7" spans="1:22" ht="15" customHeight="1" x14ac:dyDescent="0.25">
      <c r="A7" s="26" t="s">
        <v>21</v>
      </c>
      <c r="B7" s="82">
        <v>12</v>
      </c>
      <c r="C7" s="128">
        <v>1200</v>
      </c>
      <c r="D7" s="82">
        <v>14</v>
      </c>
      <c r="E7" s="128">
        <v>1400</v>
      </c>
      <c r="F7" s="82">
        <v>17</v>
      </c>
      <c r="G7" s="128">
        <v>1700</v>
      </c>
      <c r="H7" s="82">
        <v>2</v>
      </c>
      <c r="I7" s="128">
        <v>200</v>
      </c>
      <c r="J7" s="82">
        <v>1</v>
      </c>
      <c r="K7" s="23"/>
      <c r="L7" s="23"/>
      <c r="M7" s="23"/>
      <c r="N7" s="23"/>
      <c r="O7" s="23"/>
      <c r="P7" s="23"/>
      <c r="Q7" s="23"/>
      <c r="R7" s="23"/>
      <c r="S7" s="23"/>
    </row>
    <row r="8" spans="1:22" ht="15" customHeight="1" x14ac:dyDescent="0.25">
      <c r="A8" s="26" t="s">
        <v>22</v>
      </c>
      <c r="B8" s="82">
        <v>3</v>
      </c>
      <c r="C8" s="128">
        <v>50</v>
      </c>
      <c r="D8" s="82">
        <v>19</v>
      </c>
      <c r="E8" s="128">
        <v>316.66666666666663</v>
      </c>
      <c r="F8" s="82" t="s">
        <v>36</v>
      </c>
      <c r="G8" s="128" t="s">
        <v>17</v>
      </c>
      <c r="H8" s="82" t="s">
        <v>36</v>
      </c>
      <c r="I8" s="128" t="s">
        <v>17</v>
      </c>
      <c r="J8" s="82">
        <v>6</v>
      </c>
      <c r="K8" s="23"/>
      <c r="L8" s="23"/>
      <c r="M8" s="23"/>
      <c r="N8" s="23"/>
      <c r="O8" s="23"/>
      <c r="P8" s="23"/>
      <c r="Q8" s="23"/>
      <c r="R8" s="23"/>
      <c r="S8" s="23"/>
    </row>
    <row r="9" spans="1:22" ht="15" customHeight="1" x14ac:dyDescent="0.25">
      <c r="A9" s="26" t="s">
        <v>23</v>
      </c>
      <c r="B9" s="82">
        <v>44</v>
      </c>
      <c r="C9" s="128">
        <v>129.41176470588235</v>
      </c>
      <c r="D9" s="82">
        <v>16</v>
      </c>
      <c r="E9" s="128">
        <v>47.058823529411761</v>
      </c>
      <c r="F9" s="82">
        <v>9</v>
      </c>
      <c r="G9" s="128">
        <v>26.47058823529412</v>
      </c>
      <c r="H9" s="82" t="s">
        <v>36</v>
      </c>
      <c r="I9" s="128" t="s">
        <v>17</v>
      </c>
      <c r="J9" s="82">
        <v>34</v>
      </c>
      <c r="K9" s="23"/>
      <c r="L9" s="23"/>
      <c r="M9" s="23"/>
      <c r="N9" s="23"/>
      <c r="O9" s="23"/>
      <c r="P9" s="23"/>
      <c r="Q9" s="23"/>
      <c r="R9" s="23"/>
      <c r="S9" s="23"/>
    </row>
    <row r="10" spans="1:22" ht="15" customHeight="1" x14ac:dyDescent="0.25">
      <c r="A10" s="26" t="s">
        <v>24</v>
      </c>
      <c r="B10" s="82">
        <v>34</v>
      </c>
      <c r="C10" s="128">
        <v>1700</v>
      </c>
      <c r="D10" s="82">
        <v>35</v>
      </c>
      <c r="E10" s="128">
        <v>1750</v>
      </c>
      <c r="F10" s="82">
        <v>18</v>
      </c>
      <c r="G10" s="128">
        <v>900</v>
      </c>
      <c r="H10" s="82">
        <v>12</v>
      </c>
      <c r="I10" s="128">
        <v>600</v>
      </c>
      <c r="J10" s="82">
        <v>2</v>
      </c>
      <c r="K10" s="23"/>
      <c r="L10" s="23"/>
      <c r="M10" s="23"/>
      <c r="N10" s="23"/>
      <c r="O10" s="23"/>
      <c r="P10" s="23"/>
      <c r="Q10" s="23"/>
      <c r="R10" s="23"/>
      <c r="S10" s="23"/>
    </row>
    <row r="11" spans="1:22" ht="15" customHeight="1" x14ac:dyDescent="0.25">
      <c r="A11" s="26" t="s">
        <v>25</v>
      </c>
      <c r="B11" s="82">
        <v>223</v>
      </c>
      <c r="C11" s="128">
        <v>1393.75</v>
      </c>
      <c r="D11" s="82">
        <v>201</v>
      </c>
      <c r="E11" s="128">
        <v>1256.25</v>
      </c>
      <c r="F11" s="82">
        <v>201</v>
      </c>
      <c r="G11" s="128">
        <v>1256.25</v>
      </c>
      <c r="H11" s="82">
        <v>49</v>
      </c>
      <c r="I11" s="128">
        <v>306.25</v>
      </c>
      <c r="J11" s="82">
        <v>16</v>
      </c>
      <c r="K11" s="23"/>
      <c r="L11" s="23"/>
      <c r="M11" s="23"/>
      <c r="N11" s="23"/>
      <c r="O11" s="23"/>
      <c r="P11" s="23"/>
      <c r="Q11" s="23"/>
      <c r="R11" s="23"/>
      <c r="S11" s="23"/>
    </row>
    <row r="12" spans="1:22" ht="15" customHeight="1" x14ac:dyDescent="0.25">
      <c r="A12" s="26" t="s">
        <v>26</v>
      </c>
      <c r="B12" s="82">
        <v>232</v>
      </c>
      <c r="C12" s="128">
        <v>1104.7619047619048</v>
      </c>
      <c r="D12" s="82">
        <v>164</v>
      </c>
      <c r="E12" s="128">
        <v>780.95238095238096</v>
      </c>
      <c r="F12" s="82">
        <v>157</v>
      </c>
      <c r="G12" s="128">
        <v>747.61904761904759</v>
      </c>
      <c r="H12" s="82">
        <v>45</v>
      </c>
      <c r="I12" s="128">
        <v>214.28571428571428</v>
      </c>
      <c r="J12" s="82">
        <v>21</v>
      </c>
      <c r="K12" s="23"/>
      <c r="L12" s="23"/>
      <c r="M12" s="23"/>
      <c r="N12" s="23"/>
      <c r="O12" s="23"/>
      <c r="P12" s="23"/>
      <c r="Q12" s="23"/>
      <c r="R12" s="23"/>
      <c r="S12" s="23"/>
    </row>
    <row r="13" spans="1:22" ht="15" customHeight="1" x14ac:dyDescent="0.25">
      <c r="A13" s="26" t="s">
        <v>27</v>
      </c>
      <c r="B13" s="82" t="s">
        <v>36</v>
      </c>
      <c r="C13" s="128" t="s">
        <v>17</v>
      </c>
      <c r="D13" s="82" t="s">
        <v>36</v>
      </c>
      <c r="E13" s="128" t="s">
        <v>17</v>
      </c>
      <c r="F13" s="82">
        <v>5</v>
      </c>
      <c r="G13" s="128" t="s">
        <v>17</v>
      </c>
      <c r="H13" s="82" t="s">
        <v>36</v>
      </c>
      <c r="I13" s="128" t="s">
        <v>17</v>
      </c>
      <c r="J13" s="82" t="s">
        <v>36</v>
      </c>
      <c r="K13" s="23"/>
      <c r="L13" s="23"/>
      <c r="M13" s="23"/>
      <c r="N13" s="23"/>
      <c r="O13" s="23"/>
      <c r="P13" s="23"/>
      <c r="Q13" s="23"/>
      <c r="R13" s="27"/>
      <c r="S13" s="23"/>
    </row>
    <row r="14" spans="1:22" ht="15" customHeight="1" x14ac:dyDescent="0.25">
      <c r="A14" s="26" t="s">
        <v>28</v>
      </c>
      <c r="B14" s="82">
        <v>17</v>
      </c>
      <c r="C14" s="128">
        <v>283.33333333333337</v>
      </c>
      <c r="D14" s="82">
        <v>58</v>
      </c>
      <c r="E14" s="128">
        <v>966.66666666666663</v>
      </c>
      <c r="F14" s="82">
        <v>70</v>
      </c>
      <c r="G14" s="128">
        <v>1166.6666666666665</v>
      </c>
      <c r="H14" s="82">
        <v>9</v>
      </c>
      <c r="I14" s="128">
        <v>150</v>
      </c>
      <c r="J14" s="82">
        <v>6</v>
      </c>
      <c r="K14" s="23"/>
      <c r="L14" s="23"/>
      <c r="M14" s="23"/>
      <c r="N14" s="23"/>
      <c r="O14" s="23"/>
      <c r="P14" s="23"/>
      <c r="Q14" s="23"/>
      <c r="R14" s="23"/>
      <c r="S14" s="23"/>
    </row>
    <row r="15" spans="1:22" ht="15" customHeight="1" x14ac:dyDescent="0.25">
      <c r="A15" s="26" t="s">
        <v>29</v>
      </c>
      <c r="B15" s="82">
        <v>74</v>
      </c>
      <c r="C15" s="128">
        <v>284.61538461538464</v>
      </c>
      <c r="D15" s="82">
        <v>58</v>
      </c>
      <c r="E15" s="128">
        <v>223.07692307692309</v>
      </c>
      <c r="F15" s="82">
        <v>18</v>
      </c>
      <c r="G15" s="128">
        <v>69.230769230769226</v>
      </c>
      <c r="H15" s="82">
        <v>27</v>
      </c>
      <c r="I15" s="128">
        <v>103.84615384615385</v>
      </c>
      <c r="J15" s="82">
        <v>26</v>
      </c>
      <c r="K15" s="23"/>
      <c r="L15" s="23"/>
      <c r="M15" s="23"/>
      <c r="N15" s="23"/>
      <c r="O15" s="23"/>
      <c r="P15" s="23"/>
      <c r="Q15" s="23"/>
      <c r="R15" s="23"/>
      <c r="S15" s="23"/>
    </row>
    <row r="16" spans="1:22" ht="15" customHeight="1" x14ac:dyDescent="0.25">
      <c r="A16" s="25" t="s">
        <v>30</v>
      </c>
      <c r="B16" s="82"/>
      <c r="C16" s="128"/>
      <c r="D16" s="82"/>
      <c r="E16" s="128"/>
      <c r="F16" s="82"/>
      <c r="G16" s="128"/>
      <c r="H16" s="82"/>
      <c r="I16" s="128"/>
      <c r="J16" s="82"/>
      <c r="K16" s="23"/>
      <c r="L16" s="23"/>
      <c r="M16" s="23"/>
      <c r="N16" s="23"/>
      <c r="O16" s="23"/>
      <c r="P16" s="23"/>
      <c r="Q16" s="23"/>
      <c r="R16" s="23"/>
      <c r="S16" s="23"/>
    </row>
    <row r="17" spans="1:10" s="29" customFormat="1" ht="15" customHeight="1" x14ac:dyDescent="0.25">
      <c r="A17" s="28" t="s">
        <v>31</v>
      </c>
      <c r="B17" s="84">
        <v>370</v>
      </c>
      <c r="C17" s="129">
        <v>544.11764705882354</v>
      </c>
      <c r="D17" s="84">
        <v>247</v>
      </c>
      <c r="E17" s="129">
        <v>363.23529411764707</v>
      </c>
      <c r="F17" s="84">
        <v>254</v>
      </c>
      <c r="G17" s="129">
        <v>373.52941176470591</v>
      </c>
      <c r="H17" s="84">
        <v>60</v>
      </c>
      <c r="I17" s="129">
        <v>88.235294117647058</v>
      </c>
      <c r="J17" s="84">
        <v>68</v>
      </c>
    </row>
    <row r="20" spans="1:10" x14ac:dyDescent="0.2">
      <c r="F20" s="31"/>
      <c r="G20" s="31"/>
      <c r="H20" s="31"/>
      <c r="I20" s="31"/>
      <c r="J20" s="31"/>
    </row>
  </sheetData>
  <mergeCells count="1">
    <mergeCell ref="A2:J2"/>
  </mergeCells>
  <pageMargins left="0.7" right="0.7" top="0.78749999999999998" bottom="0.78749999999999998" header="0.511811023622047" footer="0.511811023622047"/>
  <pageSetup paperSize="9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15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2" ht="15" customHeight="1" x14ac:dyDescent="0.25">
      <c r="A1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ht="15" customHeight="1" x14ac:dyDescent="0.25">
      <c r="A2" s="176" t="s">
        <v>37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15" x14ac:dyDescent="0.2">
      <c r="A3" s="177" t="s">
        <v>38</v>
      </c>
      <c r="B3" s="130"/>
      <c r="C3" s="130"/>
      <c r="D3" s="178" t="s">
        <v>39</v>
      </c>
      <c r="E3" s="179"/>
      <c r="F3" s="179"/>
      <c r="G3" s="179"/>
      <c r="H3" s="179"/>
      <c r="I3" s="179"/>
      <c r="J3" s="180"/>
    </row>
    <row r="4" spans="1:22" ht="30.75" customHeight="1" x14ac:dyDescent="0.2">
      <c r="A4" s="177"/>
      <c r="B4" s="109">
        <v>2024</v>
      </c>
      <c r="C4" s="105" t="s">
        <v>455</v>
      </c>
      <c r="D4" s="109">
        <v>2023</v>
      </c>
      <c r="E4" s="105" t="s">
        <v>456</v>
      </c>
      <c r="F4" s="109">
        <v>2022</v>
      </c>
      <c r="G4" s="105" t="s">
        <v>457</v>
      </c>
      <c r="H4" s="109">
        <v>2021</v>
      </c>
      <c r="I4" s="105" t="s">
        <v>458</v>
      </c>
      <c r="J4" s="131">
        <v>2020</v>
      </c>
    </row>
    <row r="5" spans="1:22" ht="15" customHeight="1" x14ac:dyDescent="0.25">
      <c r="A5" s="32" t="s">
        <v>40</v>
      </c>
      <c r="B5" s="100">
        <v>2063</v>
      </c>
      <c r="C5" s="125">
        <v>127.34567901234568</v>
      </c>
      <c r="D5" s="100">
        <v>2100</v>
      </c>
      <c r="E5" s="125">
        <v>129.62962962962962</v>
      </c>
      <c r="F5" s="100">
        <v>3552</v>
      </c>
      <c r="G5" s="125">
        <v>219.25925925925927</v>
      </c>
      <c r="H5" s="100">
        <v>1620</v>
      </c>
      <c r="I5" s="125">
        <v>100</v>
      </c>
      <c r="J5" s="100">
        <v>1620</v>
      </c>
      <c r="M5" s="166"/>
    </row>
    <row r="6" spans="1:22" ht="15" customHeight="1" x14ac:dyDescent="0.25">
      <c r="A6" s="32" t="s">
        <v>41</v>
      </c>
      <c r="B6" s="94">
        <v>3500</v>
      </c>
      <c r="C6" s="124">
        <v>234.8993288590604</v>
      </c>
      <c r="D6" s="202">
        <v>1690</v>
      </c>
      <c r="E6" s="199">
        <v>113.4</v>
      </c>
      <c r="F6" s="94">
        <v>1764</v>
      </c>
      <c r="G6" s="124">
        <v>118.38926174496645</v>
      </c>
      <c r="H6" s="94">
        <v>1449</v>
      </c>
      <c r="I6" s="124">
        <v>97.24832214765101</v>
      </c>
      <c r="J6" s="94">
        <v>1490</v>
      </c>
      <c r="M6" s="166"/>
    </row>
    <row r="7" spans="1:22" ht="15" customHeight="1" x14ac:dyDescent="0.25">
      <c r="A7" s="32" t="s">
        <v>42</v>
      </c>
      <c r="B7" s="94">
        <v>1224</v>
      </c>
      <c r="C7" s="124">
        <v>100.49261083743843</v>
      </c>
      <c r="D7" s="94">
        <v>1764</v>
      </c>
      <c r="E7" s="124">
        <v>144.82758620689654</v>
      </c>
      <c r="F7" s="94">
        <v>1764</v>
      </c>
      <c r="G7" s="124">
        <v>144.82758620689654</v>
      </c>
      <c r="H7" s="94">
        <v>1449</v>
      </c>
      <c r="I7" s="124">
        <v>118.96551724137932</v>
      </c>
      <c r="J7" s="94">
        <v>1218</v>
      </c>
      <c r="M7" s="166"/>
    </row>
    <row r="8" spans="1:22" ht="15" customHeight="1" x14ac:dyDescent="0.25">
      <c r="A8" s="32" t="s">
        <v>43</v>
      </c>
      <c r="B8" s="94">
        <v>1999</v>
      </c>
      <c r="C8" s="124">
        <v>133.26666666666668</v>
      </c>
      <c r="D8" s="94">
        <v>1600</v>
      </c>
      <c r="E8" s="124">
        <v>106.66666666666667</v>
      </c>
      <c r="F8" s="94">
        <v>1600</v>
      </c>
      <c r="G8" s="124">
        <v>106.66666666666667</v>
      </c>
      <c r="H8" s="94">
        <v>1500</v>
      </c>
      <c r="I8" s="124">
        <v>100</v>
      </c>
      <c r="J8" s="94">
        <v>1500</v>
      </c>
      <c r="M8" s="166"/>
    </row>
    <row r="9" spans="1:22" ht="15" customHeight="1" x14ac:dyDescent="0.25">
      <c r="A9" s="32" t="s">
        <v>44</v>
      </c>
      <c r="B9" s="94">
        <v>1668</v>
      </c>
      <c r="C9" s="124">
        <v>136.94581280788179</v>
      </c>
      <c r="D9" s="94">
        <v>1520</v>
      </c>
      <c r="E9" s="124">
        <v>124.79474548440066</v>
      </c>
      <c r="F9" s="94">
        <v>2004</v>
      </c>
      <c r="G9" s="124">
        <v>164.53201970443351</v>
      </c>
      <c r="H9" s="94">
        <v>1584</v>
      </c>
      <c r="I9" s="124">
        <v>130.04926108374383</v>
      </c>
      <c r="J9" s="94">
        <v>1218</v>
      </c>
      <c r="M9" s="166"/>
    </row>
    <row r="10" spans="1:22" ht="15" customHeight="1" x14ac:dyDescent="0.25">
      <c r="A10" s="32" t="s">
        <v>45</v>
      </c>
      <c r="B10" s="94">
        <v>2000</v>
      </c>
      <c r="C10" s="124">
        <v>202.02020202020202</v>
      </c>
      <c r="D10" s="94">
        <v>2000</v>
      </c>
      <c r="E10" s="124">
        <v>202.02020202020202</v>
      </c>
      <c r="F10" s="94">
        <v>900</v>
      </c>
      <c r="G10" s="124">
        <v>90.909090909090907</v>
      </c>
      <c r="H10" s="94">
        <v>1290</v>
      </c>
      <c r="I10" s="124">
        <v>130.30303030303031</v>
      </c>
      <c r="J10" s="94">
        <v>990</v>
      </c>
      <c r="M10" s="166"/>
    </row>
    <row r="11" spans="1:22" ht="15" customHeight="1" x14ac:dyDescent="0.25">
      <c r="A11" s="32" t="s">
        <v>46</v>
      </c>
      <c r="B11" s="94">
        <v>698</v>
      </c>
      <c r="C11" s="124">
        <v>118.30508474576271</v>
      </c>
      <c r="D11" s="94">
        <v>1575</v>
      </c>
      <c r="E11" s="124">
        <v>266.94915254237287</v>
      </c>
      <c r="F11" s="94">
        <v>8030</v>
      </c>
      <c r="G11" s="124">
        <v>1361.0169491525423</v>
      </c>
      <c r="H11" s="94">
        <v>1575</v>
      </c>
      <c r="I11" s="124">
        <v>266.94915254237287</v>
      </c>
      <c r="J11" s="94">
        <v>590</v>
      </c>
      <c r="M11" s="166"/>
    </row>
    <row r="12" spans="1:22" ht="15" customHeight="1" x14ac:dyDescent="0.25">
      <c r="A12" s="32" t="s">
        <v>47</v>
      </c>
      <c r="B12" s="94">
        <v>280</v>
      </c>
      <c r="C12" s="124">
        <v>96.551724137931032</v>
      </c>
      <c r="D12" s="94">
        <v>290</v>
      </c>
      <c r="E12" s="124">
        <v>100</v>
      </c>
      <c r="F12" s="94">
        <v>290</v>
      </c>
      <c r="G12" s="124">
        <v>100</v>
      </c>
      <c r="H12" s="94">
        <v>290</v>
      </c>
      <c r="I12" s="124">
        <v>100</v>
      </c>
      <c r="J12" s="94">
        <v>290</v>
      </c>
      <c r="M12" s="166"/>
    </row>
    <row r="13" spans="1:22" ht="15" customHeight="1" x14ac:dyDescent="0.25">
      <c r="A13" s="32" t="s">
        <v>48</v>
      </c>
      <c r="B13" s="94">
        <v>1290</v>
      </c>
      <c r="C13" s="124">
        <v>79.629629629629633</v>
      </c>
      <c r="D13" s="94">
        <v>790</v>
      </c>
      <c r="E13" s="124">
        <v>48.76543209876543</v>
      </c>
      <c r="F13" s="94">
        <v>790</v>
      </c>
      <c r="G13" s="124">
        <v>48.76543209876543</v>
      </c>
      <c r="H13" s="94">
        <v>1620</v>
      </c>
      <c r="I13" s="124">
        <v>100</v>
      </c>
      <c r="J13" s="94">
        <v>1620</v>
      </c>
      <c r="M13" s="166"/>
    </row>
    <row r="14" spans="1:22" ht="15" customHeight="1" x14ac:dyDescent="0.25">
      <c r="A14" s="33" t="s">
        <v>49</v>
      </c>
      <c r="B14" s="95">
        <v>1700</v>
      </c>
      <c r="C14" s="126">
        <v>147.82608695652172</v>
      </c>
      <c r="D14" s="95">
        <v>2990</v>
      </c>
      <c r="E14" s="126">
        <v>260</v>
      </c>
      <c r="F14" s="95">
        <v>1600</v>
      </c>
      <c r="G14" s="126">
        <v>139.13043478260869</v>
      </c>
      <c r="H14" s="95">
        <v>1600</v>
      </c>
      <c r="I14" s="126">
        <v>139.13043478260869</v>
      </c>
      <c r="J14" s="95">
        <v>1150</v>
      </c>
      <c r="M14" s="166"/>
    </row>
    <row r="15" spans="1:22" s="29" customFormat="1" ht="15" customHeight="1" x14ac:dyDescent="0.2"/>
  </sheetData>
  <mergeCells count="3">
    <mergeCell ref="A2:J2"/>
    <mergeCell ref="A3:A4"/>
    <mergeCell ref="D3:J3"/>
  </mergeCells>
  <pageMargins left="0.7" right="0.7" top="0.78749999999999998" bottom="0.78749999999999998" header="0.511811023622047" footer="0.511811023622047"/>
  <pageSetup paperSize="9" fitToHeight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11"/>
  <sheetViews>
    <sheetView showGridLines="0" zoomScaleNormal="100" workbookViewId="0"/>
  </sheetViews>
  <sheetFormatPr defaultColWidth="8.85546875" defaultRowHeight="11.25" x14ac:dyDescent="0.2"/>
  <cols>
    <col min="1" max="1" width="50.7109375" style="19" customWidth="1"/>
    <col min="2" max="2" width="10.140625" style="19" customWidth="1"/>
    <col min="3" max="24" width="9.5703125" style="19" customWidth="1"/>
    <col min="25" max="16384" width="8.85546875" style="19"/>
  </cols>
  <sheetData>
    <row r="1" spans="1:21" ht="15" customHeight="1" x14ac:dyDescent="0.25">
      <c r="A1" t="s">
        <v>50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1" ht="15" customHeight="1" x14ac:dyDescent="0.25">
      <c r="A2" s="176" t="s">
        <v>51</v>
      </c>
      <c r="B2" s="176"/>
      <c r="C2" s="176"/>
      <c r="D2" s="176"/>
      <c r="E2" s="176"/>
      <c r="F2" s="176"/>
      <c r="G2" s="176"/>
      <c r="H2" s="176"/>
      <c r="I2" s="176"/>
      <c r="J2" s="176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30" x14ac:dyDescent="0.2">
      <c r="A3" s="34" t="s">
        <v>2</v>
      </c>
      <c r="B3" s="109">
        <v>2024</v>
      </c>
      <c r="C3" s="105" t="s">
        <v>455</v>
      </c>
      <c r="D3" s="109">
        <v>2023</v>
      </c>
      <c r="E3" s="105" t="s">
        <v>456</v>
      </c>
      <c r="F3" s="109">
        <v>2022</v>
      </c>
      <c r="G3" s="105" t="s">
        <v>457</v>
      </c>
      <c r="H3" s="109">
        <v>2021</v>
      </c>
      <c r="I3" s="105" t="s">
        <v>459</v>
      </c>
      <c r="J3" s="134">
        <v>2020</v>
      </c>
      <c r="K3" s="35"/>
      <c r="L3" s="35"/>
      <c r="M3" s="35"/>
      <c r="N3" s="35"/>
      <c r="O3" s="35"/>
      <c r="P3" s="35"/>
      <c r="Q3" s="35"/>
      <c r="R3" s="35"/>
      <c r="S3" s="35"/>
    </row>
    <row r="4" spans="1:21" ht="15" customHeight="1" x14ac:dyDescent="0.25">
      <c r="A4" s="25" t="s">
        <v>11</v>
      </c>
      <c r="B4" s="96">
        <v>39</v>
      </c>
      <c r="C4" s="125">
        <v>100</v>
      </c>
      <c r="D4" s="96">
        <v>38</v>
      </c>
      <c r="E4" s="125">
        <v>97.435897435897431</v>
      </c>
      <c r="F4" s="96">
        <v>39</v>
      </c>
      <c r="G4" s="125">
        <v>100</v>
      </c>
      <c r="H4" s="96">
        <v>39</v>
      </c>
      <c r="I4" s="125">
        <v>100</v>
      </c>
      <c r="J4" s="96">
        <v>39</v>
      </c>
      <c r="K4" s="23"/>
      <c r="L4" s="23"/>
      <c r="M4" s="23"/>
      <c r="N4" s="23"/>
      <c r="O4" s="23"/>
      <c r="P4" s="23"/>
      <c r="Q4" s="23"/>
      <c r="R4" s="23"/>
      <c r="S4" s="23"/>
    </row>
    <row r="5" spans="1:21" ht="15" customHeight="1" x14ac:dyDescent="0.25">
      <c r="A5" s="36" t="s">
        <v>52</v>
      </c>
      <c r="B5" s="89">
        <v>94</v>
      </c>
      <c r="C5" s="124">
        <v>103.29670329670331</v>
      </c>
      <c r="D5" s="89">
        <v>92</v>
      </c>
      <c r="E5" s="124">
        <v>101.09890109890109</v>
      </c>
      <c r="F5" s="89">
        <v>93</v>
      </c>
      <c r="G5" s="124">
        <v>102.19780219780219</v>
      </c>
      <c r="H5" s="89">
        <v>91</v>
      </c>
      <c r="I5" s="124">
        <v>100</v>
      </c>
      <c r="J5" s="89">
        <v>91</v>
      </c>
      <c r="K5" s="23"/>
      <c r="L5" s="23"/>
      <c r="M5" s="23"/>
      <c r="N5" s="23"/>
      <c r="O5" s="23"/>
      <c r="P5" s="23"/>
      <c r="Q5" s="23"/>
      <c r="R5" s="23"/>
      <c r="S5" s="23"/>
    </row>
    <row r="6" spans="1:21" ht="15" customHeight="1" x14ac:dyDescent="0.25">
      <c r="A6" s="36" t="s">
        <v>53</v>
      </c>
      <c r="B6" s="89">
        <v>24626</v>
      </c>
      <c r="C6" s="124">
        <v>99.902636916835689</v>
      </c>
      <c r="D6" s="203">
        <v>24497</v>
      </c>
      <c r="E6" s="124">
        <v>99.4</v>
      </c>
      <c r="F6" s="89">
        <v>24697</v>
      </c>
      <c r="G6" s="124">
        <v>100.19066937119676</v>
      </c>
      <c r="H6" s="89">
        <v>24592</v>
      </c>
      <c r="I6" s="124">
        <v>99.764705882352942</v>
      </c>
      <c r="J6" s="89">
        <v>24650</v>
      </c>
      <c r="K6" s="23"/>
      <c r="L6" s="23"/>
      <c r="M6" s="23"/>
      <c r="N6" s="23"/>
      <c r="O6" s="23"/>
      <c r="P6" s="23"/>
      <c r="Q6" s="23"/>
      <c r="R6" s="23"/>
      <c r="S6" s="23"/>
    </row>
    <row r="7" spans="1:21" ht="15" customHeight="1" x14ac:dyDescent="0.25">
      <c r="A7" s="36" t="s">
        <v>386</v>
      </c>
      <c r="B7" s="89">
        <v>74</v>
      </c>
      <c r="C7" s="124">
        <v>108.8235294117647</v>
      </c>
      <c r="D7" s="89">
        <v>69</v>
      </c>
      <c r="E7" s="124">
        <v>101.47058823529412</v>
      </c>
      <c r="F7" s="89">
        <v>67</v>
      </c>
      <c r="G7" s="124">
        <v>98.529411764705884</v>
      </c>
      <c r="H7" s="89">
        <v>66</v>
      </c>
      <c r="I7" s="124">
        <v>97.058823529411768</v>
      </c>
      <c r="J7" s="89">
        <v>68</v>
      </c>
      <c r="K7" s="23"/>
      <c r="L7" s="23"/>
      <c r="M7" s="23"/>
      <c r="N7" s="23"/>
      <c r="O7" s="23"/>
      <c r="P7" s="23"/>
      <c r="Q7" s="23"/>
      <c r="R7" s="23"/>
      <c r="S7" s="23"/>
    </row>
    <row r="8" spans="1:21" ht="15" customHeight="1" x14ac:dyDescent="0.25">
      <c r="A8" s="36" t="s">
        <v>55</v>
      </c>
      <c r="B8" s="89">
        <v>5972</v>
      </c>
      <c r="C8" s="124">
        <v>98.756449265775899</v>
      </c>
      <c r="D8" s="89">
        <v>6042</v>
      </c>
      <c r="E8" s="124">
        <v>99.914009789654727</v>
      </c>
      <c r="F8" s="89">
        <v>5997.4</v>
      </c>
      <c r="G8" s="124">
        <v>99.176478370154769</v>
      </c>
      <c r="H8" s="89">
        <v>5986.6</v>
      </c>
      <c r="I8" s="124">
        <v>98.997883317899209</v>
      </c>
      <c r="J8" s="89">
        <v>6047.2</v>
      </c>
      <c r="K8" s="23"/>
      <c r="L8" s="23"/>
      <c r="M8" s="23"/>
      <c r="N8" s="23"/>
      <c r="O8" s="23"/>
      <c r="P8" s="23"/>
      <c r="Q8" s="23"/>
      <c r="R8" s="23"/>
      <c r="S8" s="23"/>
    </row>
    <row r="9" spans="1:21" ht="15" customHeight="1" x14ac:dyDescent="0.25">
      <c r="A9" s="37" t="s">
        <v>56</v>
      </c>
      <c r="B9" s="91">
        <v>2571</v>
      </c>
      <c r="C9" s="126">
        <v>99.193641730005012</v>
      </c>
      <c r="D9" s="91">
        <v>2594</v>
      </c>
      <c r="E9" s="126">
        <v>100.08102164435356</v>
      </c>
      <c r="F9" s="91">
        <v>2576.6999999999998</v>
      </c>
      <c r="G9" s="126">
        <v>99.413557621821823</v>
      </c>
      <c r="H9" s="91">
        <v>2574.3000000000002</v>
      </c>
      <c r="I9" s="126">
        <v>99.320961456846334</v>
      </c>
      <c r="J9" s="91">
        <v>2591.9</v>
      </c>
    </row>
    <row r="10" spans="1:21" ht="15" customHeight="1" x14ac:dyDescent="0.2">
      <c r="A10" s="38" t="s">
        <v>234</v>
      </c>
      <c r="B10" s="38"/>
      <c r="C10" s="38"/>
      <c r="D10" s="38"/>
      <c r="E10" s="38"/>
    </row>
    <row r="11" spans="1:21" ht="15" customHeight="1" x14ac:dyDescent="0.2">
      <c r="A11" s="39" t="s">
        <v>235</v>
      </c>
      <c r="B11" s="39"/>
      <c r="C11" s="39"/>
      <c r="D11" s="39"/>
      <c r="E11" s="39"/>
    </row>
  </sheetData>
  <mergeCells count="1">
    <mergeCell ref="A2:J2"/>
  </mergeCells>
  <pageMargins left="0.7" right="0.7" top="0.78749999999999998" bottom="0.78749999999999998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52</vt:i4>
      </vt:variant>
      <vt:variant>
        <vt:lpstr>Pojmenované oblasti</vt:lpstr>
      </vt:variant>
      <vt:variant>
        <vt:i4>80</vt:i4>
      </vt:variant>
    </vt:vector>
  </HeadingPairs>
  <TitlesOfParts>
    <vt:vector size="132" baseType="lpstr">
      <vt:lpstr>1.1</vt:lpstr>
      <vt:lpstr>1.2</vt:lpstr>
      <vt:lpstr>1.3</vt:lpstr>
      <vt:lpstr>1.4</vt:lpstr>
      <vt:lpstr>1.5</vt:lpstr>
      <vt:lpstr>1.6</vt:lpstr>
      <vt:lpstr>1.7</vt:lpstr>
      <vt:lpstr>1.8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2.26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4.1</vt:lpstr>
      <vt:lpstr>4.2</vt:lpstr>
      <vt:lpstr>4.3</vt:lpstr>
      <vt:lpstr>4.4</vt:lpstr>
      <vt:lpstr>4.5</vt:lpstr>
      <vt:lpstr>4.6</vt:lpstr>
      <vt:lpstr>4.7</vt:lpstr>
      <vt:lpstr>4.8</vt:lpstr>
      <vt:lpstr>'1.3'!Názvy_tisku</vt:lpstr>
      <vt:lpstr>'1.4'!Názvy_tisku</vt:lpstr>
      <vt:lpstr>'1.5'!Názvy_tisku</vt:lpstr>
      <vt:lpstr>'1.6'!Názvy_tisku</vt:lpstr>
      <vt:lpstr>'1.7'!Názvy_tisku</vt:lpstr>
      <vt:lpstr>'1.8'!Názvy_tisku</vt:lpstr>
      <vt:lpstr>'2.1'!Názvy_tisku</vt:lpstr>
      <vt:lpstr>'2.11'!Názvy_tisku</vt:lpstr>
      <vt:lpstr>'2.13'!Názvy_tisku</vt:lpstr>
      <vt:lpstr>'2.14'!Názvy_tisku</vt:lpstr>
      <vt:lpstr>'2.15'!Názvy_tisku</vt:lpstr>
      <vt:lpstr>'2.16'!Názvy_tisku</vt:lpstr>
      <vt:lpstr>'2.17'!Názvy_tisku</vt:lpstr>
      <vt:lpstr>'2.18'!Názvy_tisku</vt:lpstr>
      <vt:lpstr>'2.19'!Názvy_tisku</vt:lpstr>
      <vt:lpstr>'2.2'!Názvy_tisku</vt:lpstr>
      <vt:lpstr>'2.21'!Názvy_tisku</vt:lpstr>
      <vt:lpstr>'2.22'!Názvy_tisku</vt:lpstr>
      <vt:lpstr>'2.23'!Názvy_tisku</vt:lpstr>
      <vt:lpstr>'2.24'!Názvy_tisku</vt:lpstr>
      <vt:lpstr>'2.25'!Názvy_tisku</vt:lpstr>
      <vt:lpstr>'2.26'!Názvy_tisku</vt:lpstr>
      <vt:lpstr>'2.3'!Názvy_tisku</vt:lpstr>
      <vt:lpstr>'2.4'!Názvy_tisku</vt:lpstr>
      <vt:lpstr>'2.5'!Názvy_tisku</vt:lpstr>
      <vt:lpstr>'2.6'!Názvy_tisku</vt:lpstr>
      <vt:lpstr>'2.7'!Názvy_tisku</vt:lpstr>
      <vt:lpstr>'2.9'!Názvy_tisku</vt:lpstr>
      <vt:lpstr>'3.1'!Názvy_tisku</vt:lpstr>
      <vt:lpstr>'3.10'!Názvy_tisku</vt:lpstr>
      <vt:lpstr>'3.3'!Názvy_tisku</vt:lpstr>
      <vt:lpstr>'3.4'!Názvy_tisku</vt:lpstr>
      <vt:lpstr>'3.5'!Názvy_tisku</vt:lpstr>
      <vt:lpstr>'3.6'!Názvy_tisku</vt:lpstr>
      <vt:lpstr>'3.7'!Názvy_tisku</vt:lpstr>
      <vt:lpstr>'3.8'!Názvy_tisku</vt:lpstr>
      <vt:lpstr>'1.1'!Oblast_tisku</vt:lpstr>
      <vt:lpstr>'1.2'!Oblast_tisku</vt:lpstr>
      <vt:lpstr>'1.3'!Oblast_tisku</vt:lpstr>
      <vt:lpstr>'1.4'!Oblast_tisku</vt:lpstr>
      <vt:lpstr>'1.5'!Oblast_tisku</vt:lpstr>
      <vt:lpstr>'1.6'!Oblast_tisku</vt:lpstr>
      <vt:lpstr>'1.7'!Oblast_tisku</vt:lpstr>
      <vt:lpstr>'1.8'!Oblast_tisku</vt:lpstr>
      <vt:lpstr>'2.1'!Oblast_tisku</vt:lpstr>
      <vt:lpstr>'2.10'!Oblast_tisku</vt:lpstr>
      <vt:lpstr>'2.11'!Oblast_tisku</vt:lpstr>
      <vt:lpstr>'2.12'!Oblast_tisku</vt:lpstr>
      <vt:lpstr>'2.13'!Oblast_tisku</vt:lpstr>
      <vt:lpstr>'2.14'!Oblast_tisku</vt:lpstr>
      <vt:lpstr>'2.15'!Oblast_tisku</vt:lpstr>
      <vt:lpstr>'2.16'!Oblast_tisku</vt:lpstr>
      <vt:lpstr>'2.17'!Oblast_tisku</vt:lpstr>
      <vt:lpstr>'2.18'!Oblast_tisku</vt:lpstr>
      <vt:lpstr>'2.19'!Oblast_tisku</vt:lpstr>
      <vt:lpstr>'2.2'!Oblast_tisku</vt:lpstr>
      <vt:lpstr>'2.20'!Oblast_tisku</vt:lpstr>
      <vt:lpstr>'2.21'!Oblast_tisku</vt:lpstr>
      <vt:lpstr>'2.22'!Oblast_tisku</vt:lpstr>
      <vt:lpstr>'2.23'!Oblast_tisku</vt:lpstr>
      <vt:lpstr>'2.24'!Oblast_tisku</vt:lpstr>
      <vt:lpstr>'2.25'!Oblast_tisku</vt:lpstr>
      <vt:lpstr>'2.26'!Oblast_tisku</vt:lpstr>
      <vt:lpstr>'2.3'!Oblast_tisku</vt:lpstr>
      <vt:lpstr>'2.4'!Oblast_tisku</vt:lpstr>
      <vt:lpstr>'2.5'!Oblast_tisku</vt:lpstr>
      <vt:lpstr>'2.6'!Oblast_tisku</vt:lpstr>
      <vt:lpstr>'2.7'!Oblast_tisku</vt:lpstr>
      <vt:lpstr>'2.8'!Oblast_tisku</vt:lpstr>
      <vt:lpstr>'2.9'!Oblast_tisku</vt:lpstr>
      <vt:lpstr>'3.1'!Oblast_tisku</vt:lpstr>
      <vt:lpstr>'3.10'!Oblast_tisku</vt:lpstr>
      <vt:lpstr>'3.2'!Oblast_tisku</vt:lpstr>
      <vt:lpstr>'3.3'!Oblast_tisku</vt:lpstr>
      <vt:lpstr>'3.4'!Oblast_tisku</vt:lpstr>
      <vt:lpstr>'3.5'!Oblast_tisku</vt:lpstr>
      <vt:lpstr>'3.6'!Oblast_tisku</vt:lpstr>
      <vt:lpstr>'3.7'!Oblast_tisku</vt:lpstr>
      <vt:lpstr>'3.8'!Oblast_tisku</vt:lpstr>
      <vt:lpstr>'3.9'!Oblast_tisku</vt:lpstr>
    </vt:vector>
  </TitlesOfParts>
  <Company>NIPOS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Richtr</dc:creator>
  <cp:lastModifiedBy>Bohuslav Vondruška</cp:lastModifiedBy>
  <cp:revision>6</cp:revision>
  <cp:lastPrinted>2022-06-29T08:42:13Z</cp:lastPrinted>
  <dcterms:created xsi:type="dcterms:W3CDTF">2015-07-21T12:09:11Z</dcterms:created>
  <dcterms:modified xsi:type="dcterms:W3CDTF">2025-11-26T06:08:00Z</dcterms:modified>
  <dc:language>en-US</dc:language>
</cp:coreProperties>
</file>