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A3FCEBBB-428A-436B-A548-D4ADC0EA46E5}" xr6:coauthVersionLast="47" xr6:coauthVersionMax="47" xr10:uidLastSave="{00000000-0000-0000-0000-000000000000}"/>
  <bookViews>
    <workbookView xWindow="-120" yWindow="-120" windowWidth="29040" windowHeight="15720" xr2:uid="{368745A2-A6D2-49AA-A56A-7D389FC66854}"/>
  </bookViews>
  <sheets>
    <sheet name="Výstavní síně" sheetId="1" r:id="rId1"/>
    <sheet name="Mapa" sheetId="2" r:id="rId2"/>
  </sheets>
  <definedNames>
    <definedName name="_xlchart.v5.0" hidden="1">Mapa!$A$1</definedName>
    <definedName name="_xlchart.v5.1" hidden="1">Mapa!$A$2:$A$15</definedName>
    <definedName name="_xlchart.v5.2" hidden="1">Mapa!$B$1</definedName>
    <definedName name="_xlchart.v5.3" hidden="1">Mapa!$B$2:$B$15</definedName>
    <definedName name="_xlnm.Print_Titles" localSheetId="0">'Výstavní síně'!$1:$1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<sst xmlns="http://schemas.openxmlformats.org/spreadsheetml/2006/main" count="2052" uniqueCount="1333">
  <si>
    <t>www</t>
  </si>
  <si>
    <t>Akademie výtvarných umění v Praze (Galerie AVU)</t>
  </si>
  <si>
    <t>U Akademie 4</t>
  </si>
  <si>
    <t>Praha 7</t>
  </si>
  <si>
    <t>Městská část Praha 9 (Galerie 9)</t>
  </si>
  <si>
    <t>Sokolovská 14/324</t>
  </si>
  <si>
    <t>Praha 9</t>
  </si>
  <si>
    <t>NEZYS s. r. o. (Nevan Contempo)</t>
  </si>
  <si>
    <t>Biskupský dvůr 6</t>
  </si>
  <si>
    <t>Praha 1</t>
  </si>
  <si>
    <t xml:space="preserve">Galerie U Betlémské kaple </t>
  </si>
  <si>
    <t>Betlémské nám. 8/1004</t>
  </si>
  <si>
    <t>Praha 1 - Staré Město</t>
  </si>
  <si>
    <t>Jaroslav Pecka - galerie Pecka</t>
  </si>
  <si>
    <t>Vratislavova  24</t>
  </si>
  <si>
    <t>Praha 2</t>
  </si>
  <si>
    <t>Obec Světec</t>
  </si>
  <si>
    <t>Zámek  1</t>
  </si>
  <si>
    <t>Světec</t>
  </si>
  <si>
    <t>Galerie Vltavín</t>
  </si>
  <si>
    <t>Masarykovo nábř. 36</t>
  </si>
  <si>
    <t>Vysoká škola uměleckoprůmyslová v Praze (Galerie UM)</t>
  </si>
  <si>
    <t>nám. Jana Palacha 80</t>
  </si>
  <si>
    <t>Galerie Sýpka</t>
  </si>
  <si>
    <t>Údolní 72</t>
  </si>
  <si>
    <t>Brno</t>
  </si>
  <si>
    <t>Galerie 4 - Galerie fotografie, p.o. KV kraje</t>
  </si>
  <si>
    <t>Františkánské nám. 30/1</t>
  </si>
  <si>
    <t>Cheb</t>
  </si>
  <si>
    <t>Čajkovského 12/12a</t>
  </si>
  <si>
    <t>Praha 3</t>
  </si>
  <si>
    <t>Akademie muzických umění v Praze (Galerie AMU)</t>
  </si>
  <si>
    <t>Malostranské nám. 12</t>
  </si>
  <si>
    <t>Galerie Václava Špály</t>
  </si>
  <si>
    <t>Národní 30</t>
  </si>
  <si>
    <t>Sdružení českých umělců grafiků HOLLAR (Galerie Hollar)</t>
  </si>
  <si>
    <t>Smetanovo nábřeží 995/6</t>
  </si>
  <si>
    <t>Nový horizont spol. s r.o. - Rock Café (Galerie Nový Horizont)</t>
  </si>
  <si>
    <t>Národní 20</t>
  </si>
  <si>
    <t>Jakub Lukeš - Galerie Lazarská</t>
  </si>
  <si>
    <t>Lazarská 7</t>
  </si>
  <si>
    <t>Galerie Ztichlá klika</t>
  </si>
  <si>
    <t>Hradešínská 1449/50</t>
  </si>
  <si>
    <t>Praha 10</t>
  </si>
  <si>
    <t>Galerie Františka Drtikola Příbram</t>
  </si>
  <si>
    <t>Tyršova 106</t>
  </si>
  <si>
    <t>Příbram</t>
  </si>
  <si>
    <t>galerie-drtikol.com</t>
  </si>
  <si>
    <t>Ikaros galerie Antik</t>
  </si>
  <si>
    <t>Fügnerova 667</t>
  </si>
  <si>
    <t>Slaný</t>
  </si>
  <si>
    <t>Dům kultury Šumperk, s.r.o. (Galerie Jiřího Jílka)</t>
  </si>
  <si>
    <t>Fialova 416/3</t>
  </si>
  <si>
    <t>Šumperk</t>
  </si>
  <si>
    <t xml:space="preserve">Město Tábor, odbor KaCR - Galerie U Radnice, Galerie 140, Vodárenská věž </t>
  </si>
  <si>
    <t>Žižkovo nám. 2</t>
  </si>
  <si>
    <t>Tábor</t>
  </si>
  <si>
    <t>Lidé výtvarnému umění, výtvarné umění lidem, o.p.s.  (Galerie Emila Filly)</t>
  </si>
  <si>
    <t>Velká Hradební 19</t>
  </si>
  <si>
    <t>Ústí nad Labem</t>
  </si>
  <si>
    <t>Illusion spol. s r.o. (Galerie Žlutá ponorka)</t>
  </si>
  <si>
    <t>Havlíčkova 7</t>
  </si>
  <si>
    <t>Znojmo</t>
  </si>
  <si>
    <t>Zapsaný spolek Galerie Michal</t>
  </si>
  <si>
    <t>Čs. Armády 95/413</t>
  </si>
  <si>
    <t>Ostrava - Michálkovice</t>
  </si>
  <si>
    <t>Centrum kultury a vzdělávání Moravská Ostrava, příspěvková organizace - Výstavní síň Sokolská 26</t>
  </si>
  <si>
    <t>Sokolská třída 26</t>
  </si>
  <si>
    <t>Ostrava</t>
  </si>
  <si>
    <t>Kulturní středisko města Blanska - Galerie města Blanska</t>
  </si>
  <si>
    <t>Dvorská 2</t>
  </si>
  <si>
    <t>Blansko</t>
  </si>
  <si>
    <t>TIC BRNO, příspěvková organizace (Galerie TIC)</t>
  </si>
  <si>
    <t>Radnická 365/2</t>
  </si>
  <si>
    <t>Galerie současného umění (Dům umění)</t>
  </si>
  <si>
    <t>nám. Přemysla Otakara II. 38</t>
  </si>
  <si>
    <t>České Budějovice</t>
  </si>
  <si>
    <t>Městské kulturní středisko Havířov</t>
  </si>
  <si>
    <t>Hlavní třída 31a</t>
  </si>
  <si>
    <t>Havířov - Město</t>
  </si>
  <si>
    <t>Galerie ART Chrudim, Světlana a Luboš Jelínkovi</t>
  </si>
  <si>
    <t>Resselovo nám. 12</t>
  </si>
  <si>
    <t>Chrudim</t>
  </si>
  <si>
    <t>ZUŠ Fr. Kmocha Kolín, Galerie V zahradě</t>
  </si>
  <si>
    <t>Sokolská 24</t>
  </si>
  <si>
    <t>Kolín 2</t>
  </si>
  <si>
    <t>Galerie Caesar</t>
  </si>
  <si>
    <t>Horní náměstí  583</t>
  </si>
  <si>
    <t>Olomouc</t>
  </si>
  <si>
    <t>Bludný kámen, z.s. (Galerie Cella)</t>
  </si>
  <si>
    <t>Gudrichova 6</t>
  </si>
  <si>
    <t>Opava 1</t>
  </si>
  <si>
    <t>Fotografická galerie Fiducia</t>
  </si>
  <si>
    <t>Nádražní 615/30</t>
  </si>
  <si>
    <t>M. Ostrava</t>
  </si>
  <si>
    <t>PhDr. Petr Pavliňák - Výtvarné centrum Chagall</t>
  </si>
  <si>
    <t>Repinova 16</t>
  </si>
  <si>
    <t>Ostrava 2</t>
  </si>
  <si>
    <t>STAPRO s. r. o. (Galerie Fons firmy STAPRO)</t>
  </si>
  <si>
    <t>Perštýnské nám. 51</t>
  </si>
  <si>
    <t>Pardubice</t>
  </si>
  <si>
    <t>Galerie Univerzity Pardubice</t>
  </si>
  <si>
    <t>Studentská 95/519</t>
  </si>
  <si>
    <t>Pardubice 2</t>
  </si>
  <si>
    <t>odbor kultury města Planá - Galerie ve věži a Kostel sv.Petra a Pavla</t>
  </si>
  <si>
    <t>náměstí Svobody  56</t>
  </si>
  <si>
    <t>Planá</t>
  </si>
  <si>
    <t xml:space="preserve">Galerie města Plzně, o.p.s. </t>
  </si>
  <si>
    <t>Dominikánská 289/2</t>
  </si>
  <si>
    <t>Plzeň</t>
  </si>
  <si>
    <t>Provincie bratří františkánů - Galerie Ambit</t>
  </si>
  <si>
    <t>Jungmannovo nám. 753/18</t>
  </si>
  <si>
    <t>Kultura města Mladá Boleslav a.s. - Sbor českých bratří, Galerie Templ, Galerie Pod Věží</t>
  </si>
  <si>
    <t>Dukelská 1093</t>
  </si>
  <si>
    <t>Mladá Boleslav</t>
  </si>
  <si>
    <t>Městské centrum kultury a vzdělávání - Městská galerie Týn n. Vlt.</t>
  </si>
  <si>
    <t>Tyršova 424</t>
  </si>
  <si>
    <t>Týn nad Vltavou</t>
  </si>
  <si>
    <t>Výzkumný ústav veterinárního lékařství,v.v.i. (Malá galerie VÚVeL)</t>
  </si>
  <si>
    <t>Hudcova 70</t>
  </si>
  <si>
    <t>Metropol CB o.p.s. (Galerie Nahoře)</t>
  </si>
  <si>
    <t>Senovážné nám. 248/2</t>
  </si>
  <si>
    <t>KIS města Prachatice (Galerie Dolní brána a Galerie Otto Herberta Hajeka)</t>
  </si>
  <si>
    <t>Horní 170</t>
  </si>
  <si>
    <t>Prachatice</t>
  </si>
  <si>
    <t>MKS Třebíč - předsálí Národního domu, Galerie Předzámčí, Galerie Malovaný dům, Ledovna</t>
  </si>
  <si>
    <t>Karlovo nám. 47</t>
  </si>
  <si>
    <t>Třebíč</t>
  </si>
  <si>
    <t>Centrum pro současné umění Praha, o.p.s.</t>
  </si>
  <si>
    <t>Dukelských hrdinů 500/25a</t>
  </si>
  <si>
    <t>Futura, a.s.</t>
  </si>
  <si>
    <t>Politických vězňů 9</t>
  </si>
  <si>
    <t>Handkeho spolek - Bývalý augustiniánský klášter ve Šternberku</t>
  </si>
  <si>
    <t>Farní 50/3</t>
  </si>
  <si>
    <t>Šternberk</t>
  </si>
  <si>
    <t>Fakulta designu a umění Ladislava Sutnara Západočeské univerzity (Galerie Ladislava Sutnara, Galerie Inkubátor, Galerie GAFA) v Plzni Galerie Ladislava Sutnara</t>
  </si>
  <si>
    <t>Univerzitní 8</t>
  </si>
  <si>
    <t>Vrtbovská zahrada ve správě společnosti Casus Direct Mail a.s.</t>
  </si>
  <si>
    <t>Karmelitská 25</t>
  </si>
  <si>
    <t>Egon Schiele Art Centrum</t>
  </si>
  <si>
    <t>Široká 71</t>
  </si>
  <si>
    <t>Český Krumlov</t>
  </si>
  <si>
    <t>Městská galerie My, z. s.</t>
  </si>
  <si>
    <t>Mírové nám. 3100/19</t>
  </si>
  <si>
    <t>Jablonec nad Nisou</t>
  </si>
  <si>
    <t>Společenský dům Jilm, příspěvková organizace (Galerie V kotelně)</t>
  </si>
  <si>
    <t>Roztocká 500</t>
  </si>
  <si>
    <t>Jilemnice</t>
  </si>
  <si>
    <t>Vodní zdroje Chrudim spol. s r.o. (Výstavní síň "Pod Širokými schody")</t>
  </si>
  <si>
    <t>U Vodárny 137</t>
  </si>
  <si>
    <t>Chrudim II</t>
  </si>
  <si>
    <t>Gejzír s.r.o. (Výstavní síň PRE)</t>
  </si>
  <si>
    <t>nám. 14. října 1307/2</t>
  </si>
  <si>
    <t>Praha 5</t>
  </si>
  <si>
    <t>Městské kulturní centrum Beroun</t>
  </si>
  <si>
    <t>Holandská 118</t>
  </si>
  <si>
    <t>Beroun - Centrum</t>
  </si>
  <si>
    <t>Kulturní dům města Soběslavi (Galerie v kostele sv. Marka)</t>
  </si>
  <si>
    <t>Jirsíkova 34</t>
  </si>
  <si>
    <t>Soběslav</t>
  </si>
  <si>
    <t>Centrum kultury města Písek - Galerie Portyč</t>
  </si>
  <si>
    <t>Čechova 406</t>
  </si>
  <si>
    <t>Písek</t>
  </si>
  <si>
    <t>Chomutovská knihovna, příspěvková organizace</t>
  </si>
  <si>
    <t>Palackého 4995/85</t>
  </si>
  <si>
    <t>Chomutov</t>
  </si>
  <si>
    <t xml:space="preserve">FNO - Fakultní nemocnice Ostrava (Galerie Ametyst), </t>
  </si>
  <si>
    <t>17. listopadu 1790</t>
  </si>
  <si>
    <t>Ostrava - Poruba</t>
  </si>
  <si>
    <t>Obecní dům, a.s.</t>
  </si>
  <si>
    <t>nám. Republiky  1090/5</t>
  </si>
  <si>
    <t>Vyšší odborná škola a Střední umělecká škola Václava Hollara</t>
  </si>
  <si>
    <t>Hollarovo nám. 2</t>
  </si>
  <si>
    <t>JUPITER club, s.r.o.</t>
  </si>
  <si>
    <t>Náměstí  17</t>
  </si>
  <si>
    <t>Velké Meziříčí</t>
  </si>
  <si>
    <t>Žďár nad Sázavou</t>
  </si>
  <si>
    <t>Stanislava Lásková (Azyl bar galerie)</t>
  </si>
  <si>
    <t>Veleslavínova 17</t>
  </si>
  <si>
    <t>galerieazyl.cz</t>
  </si>
  <si>
    <t>Občanské sdružení Galerie Magna</t>
  </si>
  <si>
    <t>Bieblova 3</t>
  </si>
  <si>
    <t>Monika Kučerová - Galerie U Artuše</t>
  </si>
  <si>
    <t>Resslova 1574</t>
  </si>
  <si>
    <t>Kroměříž</t>
  </si>
  <si>
    <t>Peron, s.r.o. - Galerie Peron</t>
  </si>
  <si>
    <t>U Lužického semináře 93/12</t>
  </si>
  <si>
    <t>Město Jablonné nad Orlicí - Kulturní centrum</t>
  </si>
  <si>
    <t>nám. 5. května 4</t>
  </si>
  <si>
    <t>Jablonné nad Orlicí</t>
  </si>
  <si>
    <t xml:space="preserve">P-centrum, spolek </t>
  </si>
  <si>
    <t>Lafayettova  47/9</t>
  </si>
  <si>
    <t>Pavlína Gronská (Galerie Mona Lisa)</t>
  </si>
  <si>
    <t>Horní náměstí 20</t>
  </si>
  <si>
    <t>Unie výtvarných umělců Olomoucka (Galerie města Olomouce)</t>
  </si>
  <si>
    <t>Dolní náměstí 194/7</t>
  </si>
  <si>
    <t>Karviná 2000, o.p.s. - Galerie zdravého města</t>
  </si>
  <si>
    <t>Fryštátská  81/18</t>
  </si>
  <si>
    <t>Karviná - Fryštát</t>
  </si>
  <si>
    <t>Město Telč, odbor kultury a cestovního ruchu (Městská galerie Hasičský dům)</t>
  </si>
  <si>
    <t>nám. Zachariáše z Hradce 122</t>
  </si>
  <si>
    <t>Telč</t>
  </si>
  <si>
    <t>Galerie U Zlatého Kohouta s.r.o.</t>
  </si>
  <si>
    <t>Michalská 3</t>
  </si>
  <si>
    <t>Obec Kameničky</t>
  </si>
  <si>
    <t>Kameničky Obecní úřad 149</t>
  </si>
  <si>
    <t>Kameničky</t>
  </si>
  <si>
    <t>Miroslav Lipina - Galerie La Femme</t>
  </si>
  <si>
    <t>Bílkova 2</t>
  </si>
  <si>
    <t>UK v Praze, Farmaceutická fakulta v Hradci Králové (Galerie na mostě)</t>
  </si>
  <si>
    <t>Heyrovského 1203</t>
  </si>
  <si>
    <t>Hradec Králové</t>
  </si>
  <si>
    <t>Statutární město Ostrava, městský obvod Poruba, odbor rozvoje obvodu - Galerie na schodech</t>
  </si>
  <si>
    <t>Klimkovická 55/28</t>
  </si>
  <si>
    <t>Magistrát města České Budějovice (Radniční výstavní síň)</t>
  </si>
  <si>
    <t>nám. Přemysla Otakara II. 1</t>
  </si>
  <si>
    <t>Bubec,o.p.s.</t>
  </si>
  <si>
    <t>Radouňova 1</t>
  </si>
  <si>
    <t>La Casa Blů - Galerie Julio Cortázar</t>
  </si>
  <si>
    <t>Kozí 857/15</t>
  </si>
  <si>
    <t>SPŠ chemická akad. Heyrovského, Ostrava, p. o. - Galerie u chemiků</t>
  </si>
  <si>
    <t>Středoškolská 1</t>
  </si>
  <si>
    <t>Ostrava-Zábřeh</t>
  </si>
  <si>
    <t>Spolek Josefa Šímy při Galerii Lužánky</t>
  </si>
  <si>
    <t>Lidická 50</t>
  </si>
  <si>
    <t>Masarykův onkologický ústav (Galerie Žlutý kopec)</t>
  </si>
  <si>
    <t>Žlutý kopec 7/543</t>
  </si>
  <si>
    <t>Český rozhlas Plzeň - výstavy</t>
  </si>
  <si>
    <t>nám. Míru 10</t>
  </si>
  <si>
    <t>Statutární město Plzeň, zastoupené Městským obvodem Plzeň 4</t>
  </si>
  <si>
    <t>Mohylová 55</t>
  </si>
  <si>
    <t>Klub kultury Uherské Hradiště, příspěvková organizace</t>
  </si>
  <si>
    <t>Hradební 1198</t>
  </si>
  <si>
    <t>Uherské Hradiště</t>
  </si>
  <si>
    <t>Kulturní a společenské středisko Střelnice - Galerie Půda</t>
  </si>
  <si>
    <t>Střelniční 256/1</t>
  </si>
  <si>
    <t>Český Těšín</t>
  </si>
  <si>
    <t>8A s.r.o. - Galerie 8a</t>
  </si>
  <si>
    <t>Pellicova 8a</t>
  </si>
  <si>
    <t>Centrum experimentálního divadla, p. o.</t>
  </si>
  <si>
    <t>Zelný trh 9</t>
  </si>
  <si>
    <t>Galerie - AZu</t>
  </si>
  <si>
    <t>Šmejkalova 124</t>
  </si>
  <si>
    <t>MČ Brno-Řečkovice a Mokrá Hora</t>
  </si>
  <si>
    <t>Palackého náměstí  11</t>
  </si>
  <si>
    <t>Katolické gymnázium Třebíč (Galerie Chodba)</t>
  </si>
  <si>
    <t>Otmarova 30/22</t>
  </si>
  <si>
    <t xml:space="preserve">UHK, Galerie T, </t>
  </si>
  <si>
    <t>Hradecká 6/1249</t>
  </si>
  <si>
    <t>ZŠ a ZUŠ Karlovy Vary, Šmeralova 336/15, p.o.(Galerie Duhová paleta)</t>
  </si>
  <si>
    <t>Šmeralova 336/15</t>
  </si>
  <si>
    <t>Karlovy Vary</t>
  </si>
  <si>
    <t>RNDr. Pavel Klimeš - Galerie Veselý výlet</t>
  </si>
  <si>
    <t>Temný Důl 46</t>
  </si>
  <si>
    <t>Horní Maršov</t>
  </si>
  <si>
    <t>Odborový svaz pracovníků vědy a výzkumu - ZO - ÚMCH AV ČR - Galerie Makráč</t>
  </si>
  <si>
    <t>Heyrovského nám. 2</t>
  </si>
  <si>
    <t>Praha 6 - Břevnov</t>
  </si>
  <si>
    <t>MěKS Tišnov (Galerie Josefa Jambora)</t>
  </si>
  <si>
    <t>Mlýnská 152</t>
  </si>
  <si>
    <t>Tišnov</t>
  </si>
  <si>
    <t>Informační centrum a Klub kultury města Velké Bíteše</t>
  </si>
  <si>
    <t>Masarykovo nám. 5</t>
  </si>
  <si>
    <t>Velká Bíteš</t>
  </si>
  <si>
    <t>bitessko.com</t>
  </si>
  <si>
    <t>Galerie Koruna spol. s r.o.</t>
  </si>
  <si>
    <t>Rokitanského 169</t>
  </si>
  <si>
    <t>Městská část Praha 7, Úřad MČ Praha 7 (Galerie na Miladě)</t>
  </si>
  <si>
    <t>U Průhonu 1338/38</t>
  </si>
  <si>
    <t>Galerie M</t>
  </si>
  <si>
    <t>Nám.E.Beneše 1</t>
  </si>
  <si>
    <t>Milevsko</t>
  </si>
  <si>
    <t>Městský úřad Litvínov - Zámek Valdštejnů</t>
  </si>
  <si>
    <t>nám. Míru 11</t>
  </si>
  <si>
    <t>Litvínov</t>
  </si>
  <si>
    <t>Schola Humanitas - výstavy</t>
  </si>
  <si>
    <t>Ukrajinská 379</t>
  </si>
  <si>
    <t>Kulturní středisko Dobříš (výstavy)</t>
  </si>
  <si>
    <t>Mírové nám. 68</t>
  </si>
  <si>
    <t>Dobříš</t>
  </si>
  <si>
    <t>Městský úřad Loučná pod Klínovcem (Galerie Gustava Zindela)</t>
  </si>
  <si>
    <t>Loučná  89</t>
  </si>
  <si>
    <t>Loučná pod Klínovcem</t>
  </si>
  <si>
    <t>Galerie Kryt - Město Klášterec nad Ohří</t>
  </si>
  <si>
    <t>nám. Dr. E. Beneše 85</t>
  </si>
  <si>
    <t>Klášterec nad Ohří</t>
  </si>
  <si>
    <t>Malá galerie Na Hradbách</t>
  </si>
  <si>
    <t>Na Hradbách 152</t>
  </si>
  <si>
    <t>Kolín 1</t>
  </si>
  <si>
    <t>Kulturní a společenské středisko Vltava</t>
  </si>
  <si>
    <t>nám. J. Seiferta 706</t>
  </si>
  <si>
    <t>Kralupy nad  Vltavou</t>
  </si>
  <si>
    <t>Léčebné lázně Mariánské Lázně a.s. Hotel Hvězda-Skalník (Galerie Atrium)</t>
  </si>
  <si>
    <t>Goethovo nám. 7</t>
  </si>
  <si>
    <t>Mariánské Lázně</t>
  </si>
  <si>
    <t>Městská část Praha-Troja (Galerie u lávky)</t>
  </si>
  <si>
    <t>Trojská  230</t>
  </si>
  <si>
    <t>Praha 7 - Troja</t>
  </si>
  <si>
    <t>LUCERNA - BARRANDOV, spol. s r.o.</t>
  </si>
  <si>
    <t>Štěpánská 61</t>
  </si>
  <si>
    <t>Galerie kritiků, Palác Adria</t>
  </si>
  <si>
    <t>Jungmannova 31/36</t>
  </si>
  <si>
    <t>Náboženská obec Církve československé husitské v Hradci Králové - Sbor kněze Ambrože - galerie AMB</t>
  </si>
  <si>
    <t>Ambrožova 729</t>
  </si>
  <si>
    <t>Akad. mal. Antonín Kroča (Galerie Antonína Kroči)</t>
  </si>
  <si>
    <t>Dolní Sklenov 78</t>
  </si>
  <si>
    <t>Hukvaldy</t>
  </si>
  <si>
    <t>tranzit.cz</t>
  </si>
  <si>
    <t>Dittrichova 13/349</t>
  </si>
  <si>
    <t>cz.tranzit.org</t>
  </si>
  <si>
    <t>Úřad městské části Praha 14 - Galerie 14</t>
  </si>
  <si>
    <t>Bratří Venclíků 1073</t>
  </si>
  <si>
    <t>Leica Gallery Prague, o.p.s.</t>
  </si>
  <si>
    <t>Školská 28</t>
  </si>
  <si>
    <t>Galerie Morzin Vrchlabí</t>
  </si>
  <si>
    <t>Na Valech 453</t>
  </si>
  <si>
    <t>Vrchlabí</t>
  </si>
  <si>
    <t>Klášter Hejnice (Galerie)</t>
  </si>
  <si>
    <t>č.p. 1</t>
  </si>
  <si>
    <t>Hejnice</t>
  </si>
  <si>
    <t>Malenická 1784</t>
  </si>
  <si>
    <t>Galerie města Karviné</t>
  </si>
  <si>
    <t>Masarykovo náměstí 34/17</t>
  </si>
  <si>
    <t>Karviná-Fryštát</t>
  </si>
  <si>
    <t xml:space="preserve">Městský dům kultury Karviná, příspěvková organizace </t>
  </si>
  <si>
    <t>tř. Osvobození 1639/43</t>
  </si>
  <si>
    <t>Karviná - Nové Město</t>
  </si>
  <si>
    <t>Kulturní zařízení města Pelhřimova - Galerie M</t>
  </si>
  <si>
    <t>Masarykovo nám.  17</t>
  </si>
  <si>
    <t>Pelhřimov</t>
  </si>
  <si>
    <t>Statutární město Kladno (Galerie Kladenského zámku)</t>
  </si>
  <si>
    <t>Zádušní  1</t>
  </si>
  <si>
    <t>Kladno</t>
  </si>
  <si>
    <t>Státní úřad pro jadernou bezpečnost</t>
  </si>
  <si>
    <t>Senovážné náměstí 9</t>
  </si>
  <si>
    <t>Kulturní zařízení města Valašského Meziříčí, p.o. (Galerie Sýpka, Galerie Kaple)</t>
  </si>
  <si>
    <t>Komenského  1</t>
  </si>
  <si>
    <t>Valašské Meziříčí</t>
  </si>
  <si>
    <t>Ondřej Sýkora  - Galerie Nová síň</t>
  </si>
  <si>
    <t>Jedlová171/5</t>
  </si>
  <si>
    <t>Říčany u Prahy</t>
  </si>
  <si>
    <t>Stanislava Macháčková - Galerie z ruky</t>
  </si>
  <si>
    <t>Křížovice, Doubravník 3</t>
  </si>
  <si>
    <t>Nedvědice</t>
  </si>
  <si>
    <t>Galerie 99 Antonín Vojtek, Jitka Vojtková</t>
  </si>
  <si>
    <t>Slovácká 2587</t>
  </si>
  <si>
    <t>Břeclav</t>
  </si>
  <si>
    <t>Kolektiv A.M.180</t>
  </si>
  <si>
    <t>Na dračkách 841/20</t>
  </si>
  <si>
    <t xml:space="preserve">Praha 6 </t>
  </si>
  <si>
    <t>Městské kulturní středisko Nový Jičín, příspěvková organziace - Galerie Stará pošta</t>
  </si>
  <si>
    <t>Masarykovo nám. 32/20</t>
  </si>
  <si>
    <t>Nový Jičín</t>
  </si>
  <si>
    <t>Knihovna Třinec, příspěvková organizace (Galerie města Třince)</t>
  </si>
  <si>
    <t>Lidická 541</t>
  </si>
  <si>
    <t>Třinec</t>
  </si>
  <si>
    <t>Fenester</t>
  </si>
  <si>
    <t>Dětská 226</t>
  </si>
  <si>
    <t>Město Kyjov - Radniční galerie</t>
  </si>
  <si>
    <t>Masarykovo nám. 30</t>
  </si>
  <si>
    <t>Kyjov</t>
  </si>
  <si>
    <t xml:space="preserve">Dům kultury Uherský Brod - příspěvková organizace </t>
  </si>
  <si>
    <t>Mariánské nám. 2187</t>
  </si>
  <si>
    <t>Uherský Brod</t>
  </si>
  <si>
    <t>Nadace PORTAL pro umění Idy, Vladislava a Bety Vaculkových - Galerie Domu knihy Portal</t>
  </si>
  <si>
    <t>Masarykovo nám. 35</t>
  </si>
  <si>
    <t>Lázně Františkovy Lázně a.s. (Galerie Brömse)</t>
  </si>
  <si>
    <t>Národní 13/11</t>
  </si>
  <si>
    <t>Františkovy Lázně</t>
  </si>
  <si>
    <t>Galerie pod radnicí</t>
  </si>
  <si>
    <t>Havlíčkovo nám. 700/9</t>
  </si>
  <si>
    <t>Vilma Petrova - Antik Hotel Sofia (Galerie Sofia)</t>
  </si>
  <si>
    <t>Lidická 1/113</t>
  </si>
  <si>
    <t>Litomyšl</t>
  </si>
  <si>
    <t>Dům kultury Vsetín s.r.o. - Galerie Stará radnice</t>
  </si>
  <si>
    <t>Svárov 1055</t>
  </si>
  <si>
    <t>Vsetín</t>
  </si>
  <si>
    <t>Městské kulturní středisko Frenštát pod Radhoštěm - VÝSTAVNÍ SÍŇ ALBÍNA POLÁŠKA</t>
  </si>
  <si>
    <t>Dr. Parmy 254</t>
  </si>
  <si>
    <t>Frenštát pod Radhoštěm</t>
  </si>
  <si>
    <t>Téčko, příspěvková organizace - Galerie na Radnici</t>
  </si>
  <si>
    <t>1. máje 1000</t>
  </si>
  <si>
    <t>Rožnov pod Radhoštěm</t>
  </si>
  <si>
    <t>Spolek výtvarných umělců Mánes (Galerie S.V.U. Mánes)</t>
  </si>
  <si>
    <t>Spálená  4/82</t>
  </si>
  <si>
    <t>Písecká brána s.r.o.</t>
  </si>
  <si>
    <t>V Nových Vokovicích 19</t>
  </si>
  <si>
    <t>Praha 6</t>
  </si>
  <si>
    <t>Technická univerzita v Liberci, Fakulta textilní, Katedra designu  (Galerie N)</t>
  </si>
  <si>
    <t>Studentská 2</t>
  </si>
  <si>
    <t>Liberec</t>
  </si>
  <si>
    <t>Galerie Altán Klamovka</t>
  </si>
  <si>
    <t>Park Klamovka 00</t>
  </si>
  <si>
    <t>MeetFactory, o. p. s.</t>
  </si>
  <si>
    <t>Ke Sklárně 3213/15</t>
  </si>
  <si>
    <t>Praha</t>
  </si>
  <si>
    <t>meetfactory.cz</t>
  </si>
  <si>
    <t>Vysokoškolské katolické hnutí Brno, z. s. - Galerie SC</t>
  </si>
  <si>
    <t>Kozí 8</t>
  </si>
  <si>
    <t>Entrance Gallery spolek</t>
  </si>
  <si>
    <t>Xaveriova 46</t>
  </si>
  <si>
    <t>Galerie Dolmen, s.r.o.</t>
  </si>
  <si>
    <t>Červená cesta 1626</t>
  </si>
  <si>
    <t>Kunovice</t>
  </si>
  <si>
    <t>Nadační fond Galerie Smečky</t>
  </si>
  <si>
    <t>Národní 37/38</t>
  </si>
  <si>
    <t>Společnost Galerie 1. patro, o.s.</t>
  </si>
  <si>
    <t>Myslíkova 9</t>
  </si>
  <si>
    <t>hunt kastner artworks, s.r.o.</t>
  </si>
  <si>
    <t>Bořivojova 85</t>
  </si>
  <si>
    <t>Spolek Trafačka - Trafo Gallery</t>
  </si>
  <si>
    <t>Bubenské nábřeží 306/13</t>
  </si>
  <si>
    <t>DISPLAY, spolek</t>
  </si>
  <si>
    <t>Dittrichova 9/337</t>
  </si>
  <si>
    <t>Výstavní společnost TS, z.s.</t>
  </si>
  <si>
    <t>Jilská 449/14</t>
  </si>
  <si>
    <t>Galerie 35m2</t>
  </si>
  <si>
    <t>Víta Nejedlého  487/23</t>
  </si>
  <si>
    <t>Nadace Moravské Slovácko</t>
  </si>
  <si>
    <t>Kollárova 1229</t>
  </si>
  <si>
    <t>Veselí nad Moravou</t>
  </si>
  <si>
    <t>K - Centrum, městská knihovna, Staroplzenecká galerie</t>
  </si>
  <si>
    <t>Smetanova 932</t>
  </si>
  <si>
    <t>Starý Plzenec</t>
  </si>
  <si>
    <t>KULTURNÍ CENTRUM ,,12", příspěvková organizace</t>
  </si>
  <si>
    <t>Jordana Jovkova 20/3427</t>
  </si>
  <si>
    <t>Praha 4 - Modřany</t>
  </si>
  <si>
    <t>Galerie DOMINO Prudký - Hladil</t>
  </si>
  <si>
    <t>Havírna 55</t>
  </si>
  <si>
    <t>Letovice</t>
  </si>
  <si>
    <t>VP Consulting s.r.o.</t>
  </si>
  <si>
    <t>Na Roudné 443/18</t>
  </si>
  <si>
    <t>Galerie U Andělíčka</t>
  </si>
  <si>
    <t>Veleslavínova 31/30</t>
  </si>
  <si>
    <t>galerie sam83</t>
  </si>
  <si>
    <t>Česká Bříza 83</t>
  </si>
  <si>
    <t>Česká Bříza</t>
  </si>
  <si>
    <t>DOX PRAGUE, a. s. (Centrum současného umění DOX)</t>
  </si>
  <si>
    <t>Poupětova 793/1</t>
  </si>
  <si>
    <t>Nadační fond současného umění (Adam Gallery)</t>
  </si>
  <si>
    <t>Ve Vaňkovce 465/2</t>
  </si>
  <si>
    <t>Galerie Kotelna</t>
  </si>
  <si>
    <t>Plynární 1</t>
  </si>
  <si>
    <t>Říčany</t>
  </si>
  <si>
    <t>Galerie u sv. Jakuba, z.s.</t>
  </si>
  <si>
    <t>Velké náměstí  162/5</t>
  </si>
  <si>
    <t>Hauch Gallery, s.r.o.</t>
  </si>
  <si>
    <t>Pobřežní 20A</t>
  </si>
  <si>
    <t>Praha 8</t>
  </si>
  <si>
    <t>Město Smržovka, kulturní středisko</t>
  </si>
  <si>
    <t>nám. T.G. Masaryka 1/600</t>
  </si>
  <si>
    <t>Smržovka</t>
  </si>
  <si>
    <t>Otto Kamenský - Galerie pod radnicí</t>
  </si>
  <si>
    <t>Potoky 4314</t>
  </si>
  <si>
    <t>Zlín</t>
  </si>
  <si>
    <t>Pavel Novotný - Fotoslužba</t>
  </si>
  <si>
    <t>Československé armády 366</t>
  </si>
  <si>
    <t>Odolena Voda</t>
  </si>
  <si>
    <t>Fakultní základní škola Barrandov II při PedF UK (Galerie Barrandov)</t>
  </si>
  <si>
    <t>V Remízku 7/919</t>
  </si>
  <si>
    <t>Praha 5 - Hlubočepy</t>
  </si>
  <si>
    <t>Univerzita Karlova, Lékařská fakulta v Hradci Králové, Galerie Na hradě</t>
  </si>
  <si>
    <t>Šimkova  870</t>
  </si>
  <si>
    <t>Žižkova 236/2</t>
  </si>
  <si>
    <t>Sladovna Písek o.p.s.</t>
  </si>
  <si>
    <t>Velké náměstí 113</t>
  </si>
  <si>
    <t>The Chemistry Production, s r.o. - The Chemistry Gallery</t>
  </si>
  <si>
    <t>Nerudova 254/9</t>
  </si>
  <si>
    <t xml:space="preserve">Praha 1 </t>
  </si>
  <si>
    <t>Fotograf 07 z.s. (Fotograf Gallery)</t>
  </si>
  <si>
    <t>Jungmannova  19/7</t>
  </si>
  <si>
    <t>Opavská kulturní organizace, p. o.</t>
  </si>
  <si>
    <t>Ostrožná  236/46</t>
  </si>
  <si>
    <t>Opava</t>
  </si>
  <si>
    <t>Galerie Malostranská beseda</t>
  </si>
  <si>
    <t>Malostranské nám. 21</t>
  </si>
  <si>
    <t>František Chrástek</t>
  </si>
  <si>
    <t>U Plovárny</t>
  </si>
  <si>
    <t>ak. arch. Ingrid Kitzbergerová (Galerie Crears)</t>
  </si>
  <si>
    <t>náb. Dukelských hrdinů 442</t>
  </si>
  <si>
    <t>Cafe DECADA</t>
  </si>
  <si>
    <t>Vacinova 10</t>
  </si>
  <si>
    <t>Galerie SPZ</t>
  </si>
  <si>
    <t>Pštrossova 8</t>
  </si>
  <si>
    <t>Spolek Planeta Chaos z.s.</t>
  </si>
  <si>
    <t>Střítež 68</t>
  </si>
  <si>
    <t>Polička</t>
  </si>
  <si>
    <t>Galerie Ratolest</t>
  </si>
  <si>
    <t>třída Kpt. Jaroše 7b</t>
  </si>
  <si>
    <t>galerieratolest.cz</t>
  </si>
  <si>
    <t>Nadace pro rozvoj architektury a stavitelství - GALERIE ABF</t>
  </si>
  <si>
    <t>Václavské náměstí 31/833</t>
  </si>
  <si>
    <t>Chrudimská beseda, městské kulturní středisko - výstavní síň Chrudim v Divadle Karla Pippicha</t>
  </si>
  <si>
    <t>Široká 85</t>
  </si>
  <si>
    <t>Informační centrum a galerie Římov</t>
  </si>
  <si>
    <t>nám. J. Gurreho 2</t>
  </si>
  <si>
    <t>Římov</t>
  </si>
  <si>
    <t>Centre for Central European Architecture - CCEA LOBBY</t>
  </si>
  <si>
    <t>U Půjčovny 4</t>
  </si>
  <si>
    <t>Mělnické kulturní centrum, o. p. s. - Masarykův kulturní dům</t>
  </si>
  <si>
    <t>U Sadu  323</t>
  </si>
  <si>
    <t>Mělník</t>
  </si>
  <si>
    <t>Galerie D</t>
  </si>
  <si>
    <t>Lidická 7</t>
  </si>
  <si>
    <t>VUT v Brně, FaVU</t>
  </si>
  <si>
    <t>Antonínská 548/1</t>
  </si>
  <si>
    <t>favu.vut.cz</t>
  </si>
  <si>
    <t>Gallery Art Factory o.p.s.</t>
  </si>
  <si>
    <t>Václavské nám.  15</t>
  </si>
  <si>
    <t>Galerie Via Art - Radmila Freislebenová</t>
  </si>
  <si>
    <t>Resslova 6/300</t>
  </si>
  <si>
    <t>Galerie T23</t>
  </si>
  <si>
    <t>Trávníky 23/1577</t>
  </si>
  <si>
    <t xml:space="preserve">Brno </t>
  </si>
  <si>
    <t>Galerie Kodl, s.r.o.</t>
  </si>
  <si>
    <t>Patočkova  5</t>
  </si>
  <si>
    <t>Veselské kulturní centrum, z. ú. - Galerie na Panském dvoře</t>
  </si>
  <si>
    <t>náměstí Míru 667</t>
  </si>
  <si>
    <t>Galerie Crux s.r.o.</t>
  </si>
  <si>
    <t>Černolická 344</t>
  </si>
  <si>
    <t>Všenory</t>
  </si>
  <si>
    <t>Galerie 27 Mikulov</t>
  </si>
  <si>
    <t>Náměstí 13</t>
  </si>
  <si>
    <t>Mikulov</t>
  </si>
  <si>
    <t>Nadace českého výtvarného umění</t>
  </si>
  <si>
    <t>Masarykovo nábřeží 1/250</t>
  </si>
  <si>
    <t>Pavel Čejka</t>
  </si>
  <si>
    <t>Vracovská 792</t>
  </si>
  <si>
    <t>Bzenec</t>
  </si>
  <si>
    <t>Galerie Žlutice</t>
  </si>
  <si>
    <t>Velké náměstí  137</t>
  </si>
  <si>
    <t>Žlutice</t>
  </si>
  <si>
    <t>Knížecí dvůr, z.s. (Galerie Knížecí dvůr)</t>
  </si>
  <si>
    <t>nám. Čs. armády 26</t>
  </si>
  <si>
    <t>Hluboká nad Vltavou</t>
  </si>
  <si>
    <t>DEAI (Setkání) z.s. (Galerie NoD)</t>
  </si>
  <si>
    <t>Kostelní 30</t>
  </si>
  <si>
    <t>Nadační fond Galerie (Galerie Zlatá husa)</t>
  </si>
  <si>
    <t>Dlouhá 12</t>
  </si>
  <si>
    <t>Galerie Zdeněk Sklenář s.r.o.</t>
  </si>
  <si>
    <t>Mikulandská 135/7</t>
  </si>
  <si>
    <t>Štěpánka Bergerová - Charlie Gallery</t>
  </si>
  <si>
    <t>Nám. Dr. M. Horákové 2/983</t>
  </si>
  <si>
    <t>DSC Art, s.r.o.</t>
  </si>
  <si>
    <t>Dlouhá 5</t>
  </si>
  <si>
    <t>Spolek Mlejn - Galerie Mlejn</t>
  </si>
  <si>
    <t>Nádražní 138 A</t>
  </si>
  <si>
    <t>Fotografic, spolek pro současné umění</t>
  </si>
  <si>
    <t>Stříbrná 212</t>
  </si>
  <si>
    <t>Iniciativa K4 z.s.</t>
  </si>
  <si>
    <t>Křižíkova 148/34</t>
  </si>
  <si>
    <t>gkiv.cz</t>
  </si>
  <si>
    <t>MIRO, k.s. - Galerie MIRO</t>
  </si>
  <si>
    <t>Seydlerova 2451</t>
  </si>
  <si>
    <t>Weiten Trebetitsch s.r.o.  (Galerie U Kunštátů)</t>
  </si>
  <si>
    <t>Řetězová 222/3</t>
  </si>
  <si>
    <t>ukunstatu.cz</t>
  </si>
  <si>
    <t>Galerie Miroslava Kubíka o.s.</t>
  </si>
  <si>
    <t>Smetanovo nám. 71</t>
  </si>
  <si>
    <t>VOŠ sklářská a SŠ Nový Bor, Wolkerova 316, p.o.</t>
  </si>
  <si>
    <t>Wolkerova 316</t>
  </si>
  <si>
    <t>Nový Bor</t>
  </si>
  <si>
    <t>Granát, družstvo umělecké výroby, Turnov - Galerie Granát</t>
  </si>
  <si>
    <t>náměstí Českého Ráje 4</t>
  </si>
  <si>
    <t>Turnov</t>
  </si>
  <si>
    <t>Česká filharmonie / Galerie Rudolfinum</t>
  </si>
  <si>
    <t>Alšovo nábřeží  12</t>
  </si>
  <si>
    <t>Alena Dudychová (galerie Barbara)</t>
  </si>
  <si>
    <t>T.G Masaryka 591</t>
  </si>
  <si>
    <t>Galerie a café Ve Věži</t>
  </si>
  <si>
    <t>5. května-Pražská brána 1</t>
  </si>
  <si>
    <t>Artinbox s.r.o. (Artinbox galerie)</t>
  </si>
  <si>
    <t>Perlova 3</t>
  </si>
  <si>
    <t>Gallery of Art Prague s.r.o. - Galerie U bílého jednorožce</t>
  </si>
  <si>
    <t>Ostrovní 2064/5</t>
  </si>
  <si>
    <t>Galerie OFF/FORMAT</t>
  </si>
  <si>
    <t>Gorkého  41</t>
  </si>
  <si>
    <t>Profil Media s.r.o. (Galerie Křehký)</t>
  </si>
  <si>
    <t>Újezd 414/13</t>
  </si>
  <si>
    <t>Praha 5 - Malá Strana</t>
  </si>
  <si>
    <t>Český rozhlas - Galerie Vinohradská 12</t>
  </si>
  <si>
    <t>Vinohradská 12</t>
  </si>
  <si>
    <t>Kulturní zařízení města Boskovice, příspěvková organizace</t>
  </si>
  <si>
    <t>Kpt. Jaroše 107</t>
  </si>
  <si>
    <t>Boskovice</t>
  </si>
  <si>
    <t>Archiv výtvarného umění (Malá věž)</t>
  </si>
  <si>
    <t>Nám. Smiřických 49</t>
  </si>
  <si>
    <t>Kostelec nad Černými lesy</t>
  </si>
  <si>
    <t>Galerie Aviatik</t>
  </si>
  <si>
    <t>Ořechovská 169</t>
  </si>
  <si>
    <t>Prštice u Brna</t>
  </si>
  <si>
    <t>ARTHOUSE HEJTMÁNEK galerie a aukční dům s.r.o.</t>
  </si>
  <si>
    <t>Goetheho  2</t>
  </si>
  <si>
    <t>město Bílina, Kulturní centrum Bílina</t>
  </si>
  <si>
    <t>Břežanská 50/4</t>
  </si>
  <si>
    <t>Bílina</t>
  </si>
  <si>
    <t>PLATO Ostrava, příspěvková organizace</t>
  </si>
  <si>
    <t>Porážková 3395/26</t>
  </si>
  <si>
    <t>Johan, zapsaný ústav</t>
  </si>
  <si>
    <t>Koperníkova 574/56</t>
  </si>
  <si>
    <t>PLZEŇ 3</t>
  </si>
  <si>
    <t>Linhartova nadace - Komunikační prostor Školská</t>
  </si>
  <si>
    <t>Dlouhá 33</t>
  </si>
  <si>
    <t>Pragovka for Art z.s.  (Pragovka Gallery)</t>
  </si>
  <si>
    <t>Kolbenova 923/34a</t>
  </si>
  <si>
    <t>Praha 9 - Vysočany</t>
  </si>
  <si>
    <t>Město Osek - Kulturní centrum Osek - Informační turistické centrum Osek</t>
  </si>
  <si>
    <t>Zahradní 246</t>
  </si>
  <si>
    <t>Osek</t>
  </si>
  <si>
    <t>Podblanická galerie ČSOP Vlašim</t>
  </si>
  <si>
    <t>Pláteníkova 264</t>
  </si>
  <si>
    <t>Vlašim</t>
  </si>
  <si>
    <t>Kulturní zařízení Kadaň, p.o.</t>
  </si>
  <si>
    <t>Čechova 147</t>
  </si>
  <si>
    <t>Kadaň</t>
  </si>
  <si>
    <t>Studio Paměť</t>
  </si>
  <si>
    <t>Soukenická 29</t>
  </si>
  <si>
    <t>studiopamet.cz</t>
  </si>
  <si>
    <t>Czech Photo o.p.s.</t>
  </si>
  <si>
    <t xml:space="preserve">Seydlerova 2835/4, </t>
  </si>
  <si>
    <t>Stodůlky (Praha 13)</t>
  </si>
  <si>
    <t>Czech Photo Centre s.r.o.</t>
  </si>
  <si>
    <t>Seydlerova 2835/4</t>
  </si>
  <si>
    <t>KK3 Klub konkretistů, z.s.</t>
  </si>
  <si>
    <t>Eliščino nábřeží 626/9</t>
  </si>
  <si>
    <t>Hradec Králově</t>
  </si>
  <si>
    <t>Dům umění města Brna, příspěvková organizace</t>
  </si>
  <si>
    <t>Malinovského náměstí 652/2</t>
  </si>
  <si>
    <t>Brno-město</t>
  </si>
  <si>
    <t>Město Kadaň - Galerie Josefa Lieslera</t>
  </si>
  <si>
    <t>Mírové náměstí 1</t>
  </si>
  <si>
    <t>Galerie 105 (Spolek stopět)</t>
  </si>
  <si>
    <t>Masarykovo nám. 105</t>
  </si>
  <si>
    <t>Třeboň</t>
  </si>
  <si>
    <t>Oddělení Dům kultury Frenštát pod Radhoštěm - VÝSTAVNÍ SÍŇ ALBÍNA POLÁŠKA</t>
  </si>
  <si>
    <t>Dr. Parmy, 254</t>
  </si>
  <si>
    <t>Frenštát pod radhoštěm</t>
  </si>
  <si>
    <t>Městská galerie Vlastimila Rady Železný Brod</t>
  </si>
  <si>
    <t>nám. 3. května 1</t>
  </si>
  <si>
    <t>Železný Brod</t>
  </si>
  <si>
    <t>c2c - kruh kurátorů a kritiků z.s.</t>
  </si>
  <si>
    <t>Za Strahovem 431/19</t>
  </si>
  <si>
    <t>spolek Fiducia - Galerie Dole</t>
  </si>
  <si>
    <t>0x1 Gruppe, z.s. - Galerie Sibiř 2025</t>
  </si>
  <si>
    <t>Černého 780/3</t>
  </si>
  <si>
    <t>4AM z.s.</t>
  </si>
  <si>
    <t>Lidická 1878/46</t>
  </si>
  <si>
    <t>forum4am.cz</t>
  </si>
  <si>
    <t xml:space="preserve">ALTÁN ART, z.s. -  Galerie Art brut Praha </t>
  </si>
  <si>
    <t>Milady Horákové 851/84</t>
  </si>
  <si>
    <t xml:space="preserve">Artbiom z.s. - galerie Vitríny Artbiom </t>
  </si>
  <si>
    <t>Sokolovská 428/130</t>
  </si>
  <si>
    <t>Arte Bohemien, nadační fond</t>
  </si>
  <si>
    <t>Masarykovo nábřeží 2018/10</t>
  </si>
  <si>
    <t>artbohemien.com</t>
  </si>
  <si>
    <t>Artivist Lab, z.s.</t>
  </si>
  <si>
    <t>Hybernská 4</t>
  </si>
  <si>
    <t>Basement Project z.s.</t>
  </si>
  <si>
    <t>Lazecká 359/48</t>
  </si>
  <si>
    <t xml:space="preserve">Bc. Emma Štifterová </t>
  </si>
  <si>
    <t>Terasovitá 954</t>
  </si>
  <si>
    <t>Blahokultura z. s.</t>
  </si>
  <si>
    <t>Veverkova 1412/4</t>
  </si>
  <si>
    <t>Bubahof, z.s. - Galerie Olga</t>
  </si>
  <si>
    <t>Za poštou 754/8</t>
  </si>
  <si>
    <t xml:space="preserve">Veřejný sál Hraničář, spolek - Galerie Hraničář </t>
  </si>
  <si>
    <t>Prokopa Diviše 1812/7</t>
  </si>
  <si>
    <t xml:space="preserve">Centrum pro otevřenou kulturu, příspěvková organizace </t>
  </si>
  <si>
    <t>Svaté Anežky České 29</t>
  </si>
  <si>
    <t>Pardubice - Staré Město</t>
  </si>
  <si>
    <t>Kontinuální činnost Centra pro současné umění Praha 2025</t>
  </si>
  <si>
    <t>Dukelských hrdinů 500</t>
  </si>
  <si>
    <t>Centrum umění nových médií - Vašulka Kitchen Brno, z. s.</t>
  </si>
  <si>
    <t>Brno - město</t>
  </si>
  <si>
    <t>Cifra gallery, z.s.</t>
  </si>
  <si>
    <t>Doubice 178</t>
  </si>
  <si>
    <t>Doubice</t>
  </si>
  <si>
    <t xml:space="preserve">České vysoké učení technické v Praze - Galerie Jaroslava Fragnera </t>
  </si>
  <si>
    <t>Thákurova 9</t>
  </si>
  <si>
    <t>Praha 6 - Dejvice</t>
  </si>
  <si>
    <t>Galerie NoD 2025</t>
  </si>
  <si>
    <t>Kostelní 674/30</t>
  </si>
  <si>
    <t>Celoroční výstavní plán Domu umění města Brna na rok 2025</t>
  </si>
  <si>
    <t>Malinovského náměstí 652</t>
  </si>
  <si>
    <t xml:space="preserve">DW7, o.p.s. - Kulturní dům NACUCKY - Galerie XY </t>
  </si>
  <si>
    <t>Dolní náměstí 23/42</t>
  </si>
  <si>
    <t>etc. galerie z. s.</t>
  </si>
  <si>
    <t>Sarajevská 68/16</t>
  </si>
  <si>
    <t xml:space="preserve">Final idea s.r.o. -  galerie Okraje </t>
  </si>
  <si>
    <t>Revoluční 1082/8</t>
  </si>
  <si>
    <t>Praha 1 - Nové Město</t>
  </si>
  <si>
    <t>Fine Arts of Central Europe s.r.o.</t>
  </si>
  <si>
    <t>Českobratrská 1403/2</t>
  </si>
  <si>
    <t xml:space="preserve">Fléda Art z.s. - Spektrum galerie </t>
  </si>
  <si>
    <t>Cejl 514/46</t>
  </si>
  <si>
    <t>Brno - Zábrdovice</t>
  </si>
  <si>
    <t>spektrumgalerie.cz</t>
  </si>
  <si>
    <t xml:space="preserve">Galerie Benedikta Rejta v Lounech, příspěvková organizace </t>
  </si>
  <si>
    <t>Pivovarská 34</t>
  </si>
  <si>
    <t>Louny</t>
  </si>
  <si>
    <t>Galerie Díra, z.s.</t>
  </si>
  <si>
    <t>28. října 799</t>
  </si>
  <si>
    <t>Klimkovice</t>
  </si>
  <si>
    <t>Galerie Klatovy / Klenová, příspěvková organizace</t>
  </si>
  <si>
    <t>Klenová 1</t>
  </si>
  <si>
    <t>Klenová</t>
  </si>
  <si>
    <t>Galerie Korek, z.s.</t>
  </si>
  <si>
    <t>P. Bezruče 375</t>
  </si>
  <si>
    <t>Valtice</t>
  </si>
  <si>
    <t>Purkyňova 518</t>
  </si>
  <si>
    <t>Náchod</t>
  </si>
  <si>
    <t>Galerie současného umění s.r.o.</t>
  </si>
  <si>
    <t>Krkonošská 1529/2</t>
  </si>
  <si>
    <t>Galerie Venek</t>
  </si>
  <si>
    <t>Rosnická 17</t>
  </si>
  <si>
    <t>Karlovy Vary-Sedlec</t>
  </si>
  <si>
    <t>GRAU kllktv, z.s.</t>
  </si>
  <si>
    <t>Poštovská 455/8</t>
  </si>
  <si>
    <t>Happy Materials s.r.o.</t>
  </si>
  <si>
    <t>Říčanova 753/19</t>
  </si>
  <si>
    <t>HLINOTÉKA z.s.</t>
  </si>
  <si>
    <t>Šternberkova 769/22</t>
  </si>
  <si>
    <t>hlinoteka.cz</t>
  </si>
  <si>
    <t>Horácká galerie v Novém Městě na Moravě</t>
  </si>
  <si>
    <t>Vratislavovo náměstí 1</t>
  </si>
  <si>
    <t>Nové Město na Moravě</t>
  </si>
  <si>
    <t>Jablonec Jinak, z.ú.</t>
  </si>
  <si>
    <t>Generála Mrázka 413/4</t>
  </si>
  <si>
    <t>Jablonec nad Nisou 413</t>
  </si>
  <si>
    <t>KAMPUS HYBERNSKÁ, z. ú.</t>
  </si>
  <si>
    <t>Hybernská 998</t>
  </si>
  <si>
    <t xml:space="preserve">Praha </t>
  </si>
  <si>
    <t>HIDDEN gallery</t>
  </si>
  <si>
    <t>Švermova 606</t>
  </si>
  <si>
    <t>Tlumačov</t>
  </si>
  <si>
    <t>hiddengallery.cz</t>
  </si>
  <si>
    <t>kontrapunkt, z. ú. - Walk Thru Gallery</t>
  </si>
  <si>
    <t>třída Karla IV. 714</t>
  </si>
  <si>
    <t>Krajinou přílivu z.s.</t>
  </si>
  <si>
    <t>Lindnerova 1610/4</t>
  </si>
  <si>
    <t>Kultura Praha 3 - Atrium Žižkov</t>
  </si>
  <si>
    <t>KVALITÁŘ s.r.o.</t>
  </si>
  <si>
    <t>Senovážné náměstí 1628/17</t>
  </si>
  <si>
    <t>LAW CZ s.r.o. (Galerie Pekelné sáně)</t>
  </si>
  <si>
    <t>Bílanská 2599/32</t>
  </si>
  <si>
    <t>lawshop.cz</t>
  </si>
  <si>
    <t>MgA. Marcela Steinbachová PhD. -  galerie pro současné umění</t>
  </si>
  <si>
    <t>Londýnská 2578</t>
  </si>
  <si>
    <t>MgA. Vojtěch Skácel  - GAG Galerie Garáž Zlín</t>
  </si>
  <si>
    <t>Kúty 1961</t>
  </si>
  <si>
    <t>MgA., MA. Karin Písaříková PhD. - Galerie Umakart</t>
  </si>
  <si>
    <t>Lidická 40</t>
  </si>
  <si>
    <t>Mgr. Bronislava Paučková - galerie Rubikon</t>
  </si>
  <si>
    <t>Keltská 816</t>
  </si>
  <si>
    <t>Galerie Millennium</t>
  </si>
  <si>
    <t>Tržiště 370/5</t>
  </si>
  <si>
    <t>mimokolektiv s.r.o.</t>
  </si>
  <si>
    <t>Dolany 429</t>
  </si>
  <si>
    <t>Dolany</t>
  </si>
  <si>
    <t>Nadace české architektury</t>
  </si>
  <si>
    <t>Masarykovo nábřeží 250/1</t>
  </si>
  <si>
    <t>Praha - Nové Město</t>
  </si>
  <si>
    <t>Nadace Prague Biennale</t>
  </si>
  <si>
    <t>Budečská 795</t>
  </si>
  <si>
    <t>Nadace Věry a Vladimíra Janouškových</t>
  </si>
  <si>
    <t>U Kotlářky 3152/2</t>
  </si>
  <si>
    <t>Nové sdružení pražských umělců</t>
  </si>
  <si>
    <t>Husinecká 830/8</t>
  </si>
  <si>
    <t>Praha 3 - Žižkov</t>
  </si>
  <si>
    <t>Občanské sdružení - Uskupení TESLA z.s.</t>
  </si>
  <si>
    <t>Kostelní 104</t>
  </si>
  <si>
    <t>Open Studios Art Hub z.s.</t>
  </si>
  <si>
    <t>Grohova 101/2</t>
  </si>
  <si>
    <t>Brno - Veveří</t>
  </si>
  <si>
    <t>GAFU (Ostravská univerzita)</t>
  </si>
  <si>
    <t>Dvořákova 138</t>
  </si>
  <si>
    <t>PAF, z. s.</t>
  </si>
  <si>
    <t>Ztracená 254/6</t>
  </si>
  <si>
    <t>PageFive Publishing, z.s.</t>
  </si>
  <si>
    <t>Veverkova 1410/8</t>
  </si>
  <si>
    <t>Praha - Holešovice</t>
  </si>
  <si>
    <t>Petrohradská kolektiv,  z. s.</t>
  </si>
  <si>
    <t>Petrohradská 438/13</t>
  </si>
  <si>
    <t>Praha 10 - Vršovice</t>
  </si>
  <si>
    <t>PLATFORMA 15 z.s.</t>
  </si>
  <si>
    <t>Písecká 2192/15</t>
  </si>
  <si>
    <t>Praha 3 - Vinohrady</t>
  </si>
  <si>
    <t>platforma15.com</t>
  </si>
  <si>
    <t>Porte z.s.</t>
  </si>
  <si>
    <t>Pelléova 91/10</t>
  </si>
  <si>
    <t>Praha 6 - Bubeneč</t>
  </si>
  <si>
    <t>PRAHO! project, z.s.</t>
  </si>
  <si>
    <t>Korunní 2569/108</t>
  </si>
  <si>
    <t>Praha - Vinohrady</t>
  </si>
  <si>
    <t>prahoproject.cz</t>
  </si>
  <si>
    <t>Pražské centrum, z. s.</t>
  </si>
  <si>
    <t>Pod Žvahovem 39/56</t>
  </si>
  <si>
    <t>Provoz z.s.</t>
  </si>
  <si>
    <t>Kostelní 101/24</t>
  </si>
  <si>
    <t>Moravská Ostrava</t>
  </si>
  <si>
    <t>Revolta s.r.o.</t>
  </si>
  <si>
    <t>Bubenská 242/14</t>
  </si>
  <si>
    <t>Praha 7 - Holešovice</t>
  </si>
  <si>
    <t>holesovickasachta.cz</t>
  </si>
  <si>
    <t>Sdružení pro obnovu Dobrše, z.s.</t>
  </si>
  <si>
    <t>Dobrš 1</t>
  </si>
  <si>
    <t>Drážov</t>
  </si>
  <si>
    <t>Společnost KT, z. s.</t>
  </si>
  <si>
    <t>Fryštácká 486</t>
  </si>
  <si>
    <t>Spolek ARTO.TO</t>
  </si>
  <si>
    <t>Čiklova 637</t>
  </si>
  <si>
    <t>ssesi.space, z.s.  (Spolek VÝHYBKA, z.s.)</t>
  </si>
  <si>
    <t>P. Bezruče 766</t>
  </si>
  <si>
    <t>ssesi.space z. s.</t>
  </si>
  <si>
    <t>Čihalíkova 249/3</t>
  </si>
  <si>
    <t>stanice s.r.o.</t>
  </si>
  <si>
    <t>Vítězné náměstí 576/1</t>
  </si>
  <si>
    <t>SVĚTOVA 1 z.s.</t>
  </si>
  <si>
    <t>Světova 523/1</t>
  </si>
  <si>
    <t>Praha - Libeň</t>
  </si>
  <si>
    <t>third // space, z. s.</t>
  </si>
  <si>
    <t>Jaselská 222</t>
  </si>
  <si>
    <t>Kolín II</t>
  </si>
  <si>
    <t>Umění do Znojma, z.s.</t>
  </si>
  <si>
    <t>Dyje 27</t>
  </si>
  <si>
    <t>Dyje</t>
  </si>
  <si>
    <t xml:space="preserve">galerieaprostor.cz </t>
  </si>
  <si>
    <t>Univerzita Jana Evangelisty Purkyně v Ústí nad Labem</t>
  </si>
  <si>
    <t>Pasteurova 3544/1</t>
  </si>
  <si>
    <t>Univerzita Tomáše Bati ve Zlíně - FMK</t>
  </si>
  <si>
    <t>nám. T. G. Masaryka 5555</t>
  </si>
  <si>
    <t>Ústředna, s.r.o. - galerie Vzlet</t>
  </si>
  <si>
    <t>Holandská 669/1</t>
  </si>
  <si>
    <t>Vaizard, z.ú.</t>
  </si>
  <si>
    <t>Kainarova 2672/26</t>
  </si>
  <si>
    <t>Brno - Žabovřesky</t>
  </si>
  <si>
    <t>Veřejná kulturní iniciativa Most z.s. - Galerie Bunkr</t>
  </si>
  <si>
    <t>Zdeňka Fibicha 2575/2</t>
  </si>
  <si>
    <t>Most</t>
  </si>
  <si>
    <t>Vodárenská věž Opava o.p.s. - galerie fotografů</t>
  </si>
  <si>
    <t>Hradecká 646/4</t>
  </si>
  <si>
    <t>Volmanova vila, z.s.</t>
  </si>
  <si>
    <t>Stankovského 1200/46</t>
  </si>
  <si>
    <t>Čelákovice</t>
  </si>
  <si>
    <t>Vzdělávací a kulturní centrum Broumov o.p.s. (Galerie Dům, Dětská galerie lapidárium)</t>
  </si>
  <si>
    <t>Klášterní 1</t>
  </si>
  <si>
    <t>Broumov</t>
  </si>
  <si>
    <t>Winternitzova vila, z.s.</t>
  </si>
  <si>
    <t>Na Cihlářce 2092</t>
  </si>
  <si>
    <t>Xaoxax z.s.</t>
  </si>
  <si>
    <t>Krymská 227</t>
  </si>
  <si>
    <t>Ženský spolek, z.s.</t>
  </si>
  <si>
    <t>Politických vězňů 3271</t>
  </si>
  <si>
    <t>Galerie Nola z.s.</t>
  </si>
  <si>
    <t>Hlinotéka z.s.</t>
  </si>
  <si>
    <t>Šternberkova 22</t>
  </si>
  <si>
    <t>Městské kulturní středisko Tišnov</t>
  </si>
  <si>
    <t>Městská část brno-Řečkovice a Mokrá Hora</t>
  </si>
  <si>
    <t>Palackého náměstí 78/11</t>
  </si>
  <si>
    <t>ANAG, spol. s r.o.</t>
  </si>
  <si>
    <t>Kollárovo nám. 698/7</t>
  </si>
  <si>
    <t>Ústav dějin umění AV ČR, v. v. i.</t>
  </si>
  <si>
    <t>Husova 352/4</t>
  </si>
  <si>
    <t>Kultura Žďár, příspěvková organizace</t>
  </si>
  <si>
    <t>Dolní 183/30</t>
  </si>
  <si>
    <t>arto.to zapsaný spolek</t>
  </si>
  <si>
    <t>Čiklova 13</t>
  </si>
  <si>
    <t>Mendelova univerzita v Brně</t>
  </si>
  <si>
    <t>Zemědělská 1665/1</t>
  </si>
  <si>
    <t>Malinovského náměstí 2</t>
  </si>
  <si>
    <t>Český svaz vědeckotechnických společností z.s.</t>
  </si>
  <si>
    <t>Novotného lávka 5</t>
  </si>
  <si>
    <t>Arcibiskupství olomoucké</t>
  </si>
  <si>
    <t>Wurmova 562/9</t>
  </si>
  <si>
    <t>Institu plánování a rozvoje hlavního města Prahy - Centrum architektury a městského plánování</t>
  </si>
  <si>
    <t>Vyšehradská 2077/57</t>
  </si>
  <si>
    <t>Galerie Výtvarného centra Chagall</t>
  </si>
  <si>
    <t>Náměstí J. A. Komenského 9, 73944 Brušperk</t>
  </si>
  <si>
    <t>Brušperk</t>
  </si>
  <si>
    <t>Josef JINDRÁK</t>
  </si>
  <si>
    <t>Třebenická, 1295/26</t>
  </si>
  <si>
    <t>poli5.cz</t>
  </si>
  <si>
    <t>Final Idea s.r.o.</t>
  </si>
  <si>
    <t>Frý Tajm Osek, p.o.</t>
  </si>
  <si>
    <t>Náměstí Klášterní 31</t>
  </si>
  <si>
    <t>frytajmosek.cz</t>
  </si>
  <si>
    <t>Kulturní Jižní Město o.p.s.</t>
  </si>
  <si>
    <t>Praha 11 - Chodov</t>
  </si>
  <si>
    <t>chodovskatvrz.cz</t>
  </si>
  <si>
    <t>Název</t>
  </si>
  <si>
    <t>IČO</t>
  </si>
  <si>
    <t>Ulice</t>
  </si>
  <si>
    <t>Obec</t>
  </si>
  <si>
    <t>PSČ</t>
  </si>
  <si>
    <t>Kraj</t>
  </si>
  <si>
    <t>118 00</t>
  </si>
  <si>
    <t>170 22</t>
  </si>
  <si>
    <t>170 00</t>
  </si>
  <si>
    <t>186 00</t>
  </si>
  <si>
    <t>120 00</t>
  </si>
  <si>
    <t>160 00</t>
  </si>
  <si>
    <t>110 00</t>
  </si>
  <si>
    <t>128 00</t>
  </si>
  <si>
    <t>147 00</t>
  </si>
  <si>
    <t>100 00</t>
  </si>
  <si>
    <t>155 00</t>
  </si>
  <si>
    <t>169 00</t>
  </si>
  <si>
    <t>180 00</t>
  </si>
  <si>
    <t>602 00</t>
  </si>
  <si>
    <t>158 00</t>
  </si>
  <si>
    <t>166 34</t>
  </si>
  <si>
    <t>120 99</t>
  </si>
  <si>
    <t>150 00</t>
  </si>
  <si>
    <t>152 00</t>
  </si>
  <si>
    <t>111 21</t>
  </si>
  <si>
    <t>130 00</t>
  </si>
  <si>
    <t>101 00</t>
  </si>
  <si>
    <t>154 00</t>
  </si>
  <si>
    <t>182 00</t>
  </si>
  <si>
    <t>162 00</t>
  </si>
  <si>
    <t>143 00</t>
  </si>
  <si>
    <t>148 00</t>
  </si>
  <si>
    <t>116 02</t>
  </si>
  <si>
    <t>180 49</t>
  </si>
  <si>
    <t>171 00</t>
  </si>
  <si>
    <t>162 06</t>
  </si>
  <si>
    <t>190 00</t>
  </si>
  <si>
    <t>198 21</t>
  </si>
  <si>
    <t>116 93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</si>
  <si>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</si>
  <si>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</si>
  <si>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</si>
  <si>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</si>
  <si>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</si>
  <si>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</si>
  <si>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</si>
  <si>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</si>
  <si>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</si>
  <si>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</si>
  <si>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</si>
  <si>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</si>
  <si>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</si>
  <si>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</si>
  <si>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390 01</t>
  </si>
  <si>
    <t>635 00</t>
  </si>
  <si>
    <t>756 61</t>
  </si>
  <si>
    <t>739 46</t>
  </si>
  <si>
    <t>570 01</t>
  </si>
  <si>
    <t>779 00</t>
  </si>
  <si>
    <t>281 63</t>
  </si>
  <si>
    <t>746 01</t>
  </si>
  <si>
    <t>702 00</t>
  </si>
  <si>
    <t>397 01</t>
  </si>
  <si>
    <t>530 02</t>
  </si>
  <si>
    <t>407 47</t>
  </si>
  <si>
    <t>301 00</t>
  </si>
  <si>
    <t>787 01</t>
  </si>
  <si>
    <t>688 01</t>
  </si>
  <si>
    <t>755 01</t>
  </si>
  <si>
    <t>381 01</t>
  </si>
  <si>
    <t>708 52</t>
  </si>
  <si>
    <t>417 05</t>
  </si>
  <si>
    <t>616 00</t>
  </si>
  <si>
    <t>379 01</t>
  </si>
  <si>
    <t>692 01</t>
  </si>
  <si>
    <t>350 02</t>
  </si>
  <si>
    <t>690 03</t>
  </si>
  <si>
    <t>276 01</t>
  </si>
  <si>
    <t>537 01</t>
  </si>
  <si>
    <t>664 46</t>
  </si>
  <si>
    <t>440 01</t>
  </si>
  <si>
    <t>252 31</t>
  </si>
  <si>
    <t>742 83</t>
  </si>
  <si>
    <t>686 04</t>
  </si>
  <si>
    <t>679 61</t>
  </si>
  <si>
    <t>261 01</t>
  </si>
  <si>
    <t>340 21</t>
  </si>
  <si>
    <t>691 42</t>
  </si>
  <si>
    <t>502 10</t>
  </si>
  <si>
    <t>251 01</t>
  </si>
  <si>
    <t>431 51</t>
  </si>
  <si>
    <t>399 01</t>
  </si>
  <si>
    <t>733 01</t>
  </si>
  <si>
    <t>543 02</t>
  </si>
  <si>
    <t>547 01</t>
  </si>
  <si>
    <t>330 11</t>
  </si>
  <si>
    <t>370 01</t>
  </si>
  <si>
    <t>613 00</t>
  </si>
  <si>
    <t>500 02</t>
  </si>
  <si>
    <t>532 10</t>
  </si>
  <si>
    <t>360 10</t>
  </si>
  <si>
    <t>739 44</t>
  </si>
  <si>
    <t>364 52</t>
  </si>
  <si>
    <t>511 01</t>
  </si>
  <si>
    <t>785 01</t>
  </si>
  <si>
    <t>763 62</t>
  </si>
  <si>
    <t>592 31</t>
  </si>
  <si>
    <t>430 01</t>
  </si>
  <si>
    <t>274 01</t>
  </si>
  <si>
    <t>669 02</t>
  </si>
  <si>
    <t>373 24</t>
  </si>
  <si>
    <t>595 01</t>
  </si>
  <si>
    <t>466 01</t>
  </si>
  <si>
    <t>594 01</t>
  </si>
  <si>
    <t>332 02</t>
  </si>
  <si>
    <t>674 01</t>
  </si>
  <si>
    <t>383 01</t>
  </si>
  <si>
    <t>463 62</t>
  </si>
  <si>
    <t>686 01</t>
  </si>
  <si>
    <t>739 61</t>
  </si>
  <si>
    <t>373 41</t>
  </si>
  <si>
    <t>293 01</t>
  </si>
  <si>
    <t>591 01</t>
  </si>
  <si>
    <t>737 01</t>
  </si>
  <si>
    <t>278 01</t>
  </si>
  <si>
    <t>392 01</t>
  </si>
  <si>
    <t>263 01</t>
  </si>
  <si>
    <t>678 01</t>
  </si>
  <si>
    <t>432 01</t>
  </si>
  <si>
    <t>680 01</t>
  </si>
  <si>
    <t>393 01</t>
  </si>
  <si>
    <t>757 01</t>
  </si>
  <si>
    <t>767 01</t>
  </si>
  <si>
    <t>351 01</t>
  </si>
  <si>
    <t>353 01</t>
  </si>
  <si>
    <t>400 01</t>
  </si>
  <si>
    <t>370 92</t>
  </si>
  <si>
    <t>280 00</t>
  </si>
  <si>
    <t>656 53</t>
  </si>
  <si>
    <t>621 00</t>
  </si>
  <si>
    <t>660 01</t>
  </si>
  <si>
    <t>418 31</t>
  </si>
  <si>
    <t>561 64</t>
  </si>
  <si>
    <t>697 01</t>
  </si>
  <si>
    <t>468 51</t>
  </si>
  <si>
    <t>558 56</t>
  </si>
  <si>
    <t>468 22</t>
  </si>
  <si>
    <t>375 01</t>
  </si>
  <si>
    <t>266 43</t>
  </si>
  <si>
    <t>744 01</t>
  </si>
  <si>
    <t>736 01</t>
  </si>
  <si>
    <t>741 01</t>
  </si>
  <si>
    <t>666 01</t>
  </si>
  <si>
    <t>735 06</t>
  </si>
  <si>
    <t>436 01</t>
  </si>
  <si>
    <t>431 91</t>
  </si>
  <si>
    <t>760 01</t>
  </si>
  <si>
    <t>698 01</t>
  </si>
  <si>
    <t>539 41</t>
  </si>
  <si>
    <t>417 53</t>
  </si>
  <si>
    <t>348 15</t>
  </si>
  <si>
    <t>696 81</t>
  </si>
  <si>
    <t>250 70</t>
  </si>
  <si>
    <t>772 00</t>
  </si>
  <si>
    <t>258 01</t>
  </si>
  <si>
    <t>542 26</t>
  </si>
  <si>
    <t>384 73</t>
  </si>
  <si>
    <t>514 01</t>
  </si>
  <si>
    <t>763 14</t>
  </si>
  <si>
    <t>572 01</t>
  </si>
  <si>
    <t>700 30</t>
  </si>
  <si>
    <t>715 00</t>
  </si>
  <si>
    <t>592 62</t>
  </si>
  <si>
    <t>272 01</t>
  </si>
  <si>
    <t>708 56</t>
  </si>
  <si>
    <t>312 00</t>
  </si>
  <si>
    <t>360 01</t>
  </si>
  <si>
    <t>461 17</t>
  </si>
  <si>
    <t>280 02</t>
  </si>
  <si>
    <t>658 78</t>
  </si>
  <si>
    <t>500 03</t>
  </si>
  <si>
    <t>500 05</t>
  </si>
  <si>
    <t>434 01</t>
  </si>
  <si>
    <t>250 88</t>
  </si>
  <si>
    <t>473 01</t>
  </si>
  <si>
    <t>550 01</t>
  </si>
  <si>
    <t>360 05</t>
  </si>
  <si>
    <t>antikvariatcz.com</t>
  </si>
  <si>
    <t>galeriecrears.cz</t>
  </si>
  <si>
    <t>bubec.cz</t>
  </si>
  <si>
    <t>galeriewan.webnode.cz</t>
  </si>
  <si>
    <t>galerieart.cz</t>
  </si>
  <si>
    <t>galeriekodl.cz</t>
  </si>
  <si>
    <t>galerieubetlemskekaple.cz</t>
  </si>
  <si>
    <t>kulturablansko.cz</t>
  </si>
  <si>
    <t>tabor.eu</t>
  </si>
  <si>
    <t>rockcafe.cz</t>
  </si>
  <si>
    <t>trafogallery.cz</t>
  </si>
  <si>
    <t>antikhotelsofia.cz/cz/galerie.html</t>
  </si>
  <si>
    <t>umprum.cz</t>
  </si>
  <si>
    <t>8a.cz</t>
  </si>
  <si>
    <t>gamu.cz</t>
  </si>
  <si>
    <t>avu.cz</t>
  </si>
  <si>
    <t>gbarbara.cz</t>
  </si>
  <si>
    <t>artbrutpraha.cz</t>
  </si>
  <si>
    <t>anag.cz</t>
  </si>
  <si>
    <t>artarchiv.cz</t>
  </si>
  <si>
    <t>arthousehejtmanek.cz</t>
  </si>
  <si>
    <t>artinbox.cz</t>
  </si>
  <si>
    <t>arto.to</t>
  </si>
  <si>
    <t>basement-project.art</t>
  </si>
  <si>
    <t>bludnykamen.cz</t>
  </si>
  <si>
    <t>decada.cz</t>
  </si>
  <si>
    <t>cceamoba.cz</t>
  </si>
  <si>
    <t>ced-brno.cz</t>
  </si>
  <si>
    <t>sokolska26.cz</t>
  </si>
  <si>
    <t>centrumkultury.cz</t>
  </si>
  <si>
    <t>fcca.cz</t>
  </si>
  <si>
    <t>galerierudolfinum.cz</t>
  </si>
  <si>
    <t>fa.cvut.cz</t>
  </si>
  <si>
    <t>rozhlas.cz</t>
  </si>
  <si>
    <t>plzen.rozhlas.cz</t>
  </si>
  <si>
    <t>nod.roxy.cz</t>
  </si>
  <si>
    <t>display.cz</t>
  </si>
  <si>
    <t>dox.cz</t>
  </si>
  <si>
    <t>dksumperk.cz</t>
  </si>
  <si>
    <t>dkvsetin.cz</t>
  </si>
  <si>
    <t>esac.cz</t>
  </si>
  <si>
    <t>entrancegallery.com</t>
  </si>
  <si>
    <t>etcgalerie.cz</t>
  </si>
  <si>
    <t>fdu.zcu.cz</t>
  </si>
  <si>
    <t>galeriebarrandov.cz</t>
  </si>
  <si>
    <t>vipergallery.org</t>
  </si>
  <si>
    <t>okraje.com</t>
  </si>
  <si>
    <t>fno.cz</t>
  </si>
  <si>
    <t>fotografgallery.cz</t>
  </si>
  <si>
    <t>fotografic.cz</t>
  </si>
  <si>
    <t>klubfiducia.cz</t>
  </si>
  <si>
    <t>q-studio.cz/q-galerie</t>
  </si>
  <si>
    <t>futura.cz</t>
  </si>
  <si>
    <t>trebon105.cz</t>
  </si>
  <si>
    <t>mekuc.cz</t>
  </si>
  <si>
    <t>galerie-aviatik.cz</t>
  </si>
  <si>
    <t>galeriecaesar.cz</t>
  </si>
  <si>
    <t>galeriecrux.cz</t>
  </si>
  <si>
    <t>galerie-d.cz</t>
  </si>
  <si>
    <t>galerie-dolmen.cz</t>
  </si>
  <si>
    <t>galeriedomino.cz</t>
  </si>
  <si>
    <t>galeriekorek.cz</t>
  </si>
  <si>
    <t>galeriekotelna.cz</t>
  </si>
  <si>
    <t>galeriekritiku.cz</t>
  </si>
  <si>
    <t>klasterec.cz</t>
  </si>
  <si>
    <t>milevskem.cz</t>
  </si>
  <si>
    <t>malostranska-beseda.cz/cs/galerie</t>
  </si>
  <si>
    <t>galerie-plzen.cz</t>
  </si>
  <si>
    <t>galerie-mk.cz</t>
  </si>
  <si>
    <t>galerienachod.cz</t>
  </si>
  <si>
    <t>offformat.cz</t>
  </si>
  <si>
    <t>praha3.cz</t>
  </si>
  <si>
    <t>sam83.cz/cs</t>
  </si>
  <si>
    <t>dumumenicb.cz</t>
  </si>
  <si>
    <t>galeriespz.com</t>
  </si>
  <si>
    <t>sypka.cz</t>
  </si>
  <si>
    <t>galerieuandelicka..eu</t>
  </si>
  <si>
    <t>jakubgalerie.webnode.cz</t>
  </si>
  <si>
    <t>upce.cz</t>
  </si>
  <si>
    <t>galerievaclavaspaly.cz</t>
  </si>
  <si>
    <t>galerieviaart.com</t>
  </si>
  <si>
    <t>chagall.cz</t>
  </si>
  <si>
    <t>zdeneksklenar.cz</t>
  </si>
  <si>
    <t>ztichlaklika.cz</t>
  </si>
  <si>
    <t>goap.cz</t>
  </si>
  <si>
    <t>gejzir.eu</t>
  </si>
  <si>
    <t>granat.eu</t>
  </si>
  <si>
    <t>sternberk.handke.cz</t>
  </si>
  <si>
    <t>hauchgallery.com</t>
  </si>
  <si>
    <t>huntkastner.com</t>
  </si>
  <si>
    <t>chomutovskaknihovna.cz</t>
  </si>
  <si>
    <t>chrudimskabeseda.cz</t>
  </si>
  <si>
    <t>galerie-ikaros.cz</t>
  </si>
  <si>
    <t>illusion.cz</t>
  </si>
  <si>
    <t>rimov.cz</t>
  </si>
  <si>
    <t>nisafactory.cz</t>
  </si>
  <si>
    <t>galerie-lazarska.cz</t>
  </si>
  <si>
    <t>galeriepecka.cz</t>
  </si>
  <si>
    <t>johancentrum.cz</t>
  </si>
  <si>
    <t>jupiterclub.cz</t>
  </si>
  <si>
    <t>kampushybernska.cz</t>
  </si>
  <si>
    <t>kk3.eu</t>
  </si>
  <si>
    <t>klasterhejnice.cz</t>
  </si>
  <si>
    <t>kkuh.cz</t>
  </si>
  <si>
    <t>galerietrinec.cz</t>
  </si>
  <si>
    <t>knizecidvur.cz</t>
  </si>
  <si>
    <t>am180.org</t>
  </si>
  <si>
    <t>krajinouprilivu.cz</t>
  </si>
  <si>
    <t>kultura.mb</t>
  </si>
  <si>
    <t>kassct.cz</t>
  </si>
  <si>
    <t>kasskralupy.cz</t>
  </si>
  <si>
    <t>kc12.cz</t>
  </si>
  <si>
    <t>kdms.cz</t>
  </si>
  <si>
    <t>kddobris.cz</t>
  </si>
  <si>
    <t>kulturaboskovice.cz</t>
  </si>
  <si>
    <t>pelhrimovsko.cz; kulturape.cz</t>
  </si>
  <si>
    <t>kzvalmez.cz</t>
  </si>
  <si>
    <t>marienbad.cz</t>
  </si>
  <si>
    <t>lgp.cz</t>
  </si>
  <si>
    <t>linhartovanadace.cz</t>
  </si>
  <si>
    <t>lucerna.cz</t>
  </si>
  <si>
    <t>mou.cz</t>
  </si>
  <si>
    <t>reckovice.brno</t>
  </si>
  <si>
    <t>mekstisnov.cz/galerie</t>
  </si>
  <si>
    <t>kcbilina.cz</t>
  </si>
  <si>
    <t>jablonneno.cz</t>
  </si>
  <si>
    <t>mestokyjov.cz</t>
  </si>
  <si>
    <t>osek.cz</t>
  </si>
  <si>
    <t>smrzovka.cz</t>
  </si>
  <si>
    <t>telc.eu</t>
  </si>
  <si>
    <t>reckovice.brno.cz</t>
  </si>
  <si>
    <t>praha7.cz</t>
  </si>
  <si>
    <t>praha9.cz</t>
  </si>
  <si>
    <t>mctroja.cz</t>
  </si>
  <si>
    <t>zeleznybrod.cz</t>
  </si>
  <si>
    <t>mkcberoun.cz</t>
  </si>
  <si>
    <t>kulturafrenstat.cz</t>
  </si>
  <si>
    <t>medk.cz</t>
  </si>
  <si>
    <t>litvinov.cz</t>
  </si>
  <si>
    <t>metropol-cb.cz</t>
  </si>
  <si>
    <t>galeriemiro.cz</t>
  </si>
  <si>
    <t>glf.cz/cz/index.php</t>
  </si>
  <si>
    <t>mkstrebic.cz</t>
  </si>
  <si>
    <t>ccshhk.cz</t>
  </si>
  <si>
    <t>ncvu.eu</t>
  </si>
  <si>
    <t>nadacemoravskeslovacko.cz</t>
  </si>
  <si>
    <t>stavbaroku.cz</t>
  </si>
  <si>
    <t>galeriezlatahusa.cz</t>
  </si>
  <si>
    <t>galeriesmecky.cz</t>
  </si>
  <si>
    <t>adamgallery.cz</t>
  </si>
  <si>
    <t>nevan.gallery</t>
  </si>
  <si>
    <t>NSPU.cz</t>
  </si>
  <si>
    <t>galeriemagna.cz</t>
  </si>
  <si>
    <t>obec-kamenicky.cz</t>
  </si>
  <si>
    <t>obec-svetec.cz</t>
  </si>
  <si>
    <t>obecnidum.cz</t>
  </si>
  <si>
    <t>muplana.cz</t>
  </si>
  <si>
    <t>novasin.org</t>
  </si>
  <si>
    <t xml:space="preserve">oko-opava.cz </t>
  </si>
  <si>
    <t>openstudios.cz</t>
  </si>
  <si>
    <t>galori.eu</t>
  </si>
  <si>
    <t>fotonovotny.cz</t>
  </si>
  <si>
    <t>p-centrum.cz</t>
  </si>
  <si>
    <t>peron.cz</t>
  </si>
  <si>
    <t>piseckabrana.cz</t>
  </si>
  <si>
    <t>plato-ostrava.cz</t>
  </si>
  <si>
    <t>csopvlasim.cz</t>
  </si>
  <si>
    <t>villapelle.cz</t>
  </si>
  <si>
    <t>pragovkagallery.cz</t>
  </si>
  <si>
    <t>profilmedia.cz</t>
  </si>
  <si>
    <t>ufrantiskanu.cz</t>
  </si>
  <si>
    <t>hollar.cz</t>
  </si>
  <si>
    <t>humanitas.cz</t>
  </si>
  <si>
    <t>sdjilm.cz</t>
  </si>
  <si>
    <t>luzanky.cz</t>
  </si>
  <si>
    <t>svumanes.cz</t>
  </si>
  <si>
    <t>spsch.eu</t>
  </si>
  <si>
    <t>galeriefons.cz</t>
  </si>
  <si>
    <t>sujb.gov.cz</t>
  </si>
  <si>
    <t>poruba.ostrava.cz</t>
  </si>
  <si>
    <t>tka.cz</t>
  </si>
  <si>
    <t>tul.cz</t>
  </si>
  <si>
    <t>thechemistry.art</t>
  </si>
  <si>
    <t>galerie-tic.cz</t>
  </si>
  <si>
    <t>uhk.cz/uhk/univerzita/2209</t>
  </si>
  <si>
    <t>uvuo.eu,galerie-mesta-olomouce.cz</t>
  </si>
  <si>
    <t>lfhk.cuni.cz</t>
  </si>
  <si>
    <t>praha14.cz</t>
  </si>
  <si>
    <t>udu.cas.cz</t>
  </si>
  <si>
    <t>kultura-veseli.cz</t>
  </si>
  <si>
    <t>vz.cz</t>
  </si>
  <si>
    <t>vilavolman.cz</t>
  </si>
  <si>
    <t>glassschool.cz</t>
  </si>
  <si>
    <t>visioart.cz</t>
  </si>
  <si>
    <t>vrtbovska.cz</t>
  </si>
  <si>
    <t>jilska14.cz</t>
  </si>
  <si>
    <t>hollarka.cz</t>
  </si>
  <si>
    <t>klasterbroumov.cz</t>
  </si>
  <si>
    <t>sca-art.cz</t>
  </si>
  <si>
    <t>zsazus.cz</t>
  </si>
  <si>
    <t>galerie-kolin.cz</t>
  </si>
  <si>
    <t>gmesto.eu</t>
  </si>
  <si>
    <t>facebook.com/fakultaumeniou</t>
  </si>
  <si>
    <t>gallerymillennium.cz/index.html</t>
  </si>
  <si>
    <t>praha.camp</t>
  </si>
  <si>
    <t>dkzdar.cz</t>
  </si>
  <si>
    <t>ssesi.space</t>
  </si>
  <si>
    <t>facebook.com/pages/Charlie-Gallery</t>
  </si>
  <si>
    <t>industra.space</t>
  </si>
  <si>
    <t>kupecko.cz/cz/kontakt</t>
  </si>
  <si>
    <t>vkhbrno.cz/</t>
  </si>
  <si>
    <t>vri.cz/spoluprace-s-praxi/mala-galerie/</t>
  </si>
  <si>
    <t>galerie.karvina.cz</t>
  </si>
  <si>
    <t>lacasablu.cz/galerie.htm</t>
  </si>
  <si>
    <t>uvis.mendelu.cz/vydavatelstvi</t>
  </si>
  <si>
    <t>antoninkroca.cz</t>
  </si>
  <si>
    <t>ado.cz/  arcibiskupskypalac.cz</t>
  </si>
  <si>
    <t>artivistlab.info</t>
  </si>
  <si>
    <t>czechphoto.org</t>
  </si>
  <si>
    <t>dvoraksec.com</t>
  </si>
  <si>
    <t>galerieub.cz</t>
  </si>
  <si>
    <t>divadlonacucky.cz</t>
  </si>
  <si>
    <t>35m2.cz</t>
  </si>
  <si>
    <t>galerie4.cz/cz</t>
  </si>
  <si>
    <t>vojtek-av.com</t>
  </si>
  <si>
    <t>aug.cz</t>
  </si>
  <si>
    <t>galeriekoruna.cz/kontakt</t>
  </si>
  <si>
    <t>guzk.cz</t>
  </si>
  <si>
    <t>staryplzenec.cz</t>
  </si>
  <si>
    <t>karvina2000-ops.ic.cz</t>
  </si>
  <si>
    <t>kgtrebic.cz</t>
  </si>
  <si>
    <t>kisprachatice.cz</t>
  </si>
  <si>
    <t>mkshavirov.cz</t>
  </si>
  <si>
    <t>loucna.eu</t>
  </si>
  <si>
    <t>galeriepodradnici.cz</t>
  </si>
  <si>
    <t>mona-lisa.cz/index.php</t>
  </si>
  <si>
    <t>petrohradskakolektiv.com</t>
  </si>
  <si>
    <t>veselyvylet.cz</t>
  </si>
  <si>
    <t>sladovna.cz</t>
  </si>
  <si>
    <t>galerie1patro.cz</t>
  </si>
  <si>
    <t>mlejn.com</t>
  </si>
  <si>
    <t>planeta-chaos.cz</t>
  </si>
  <si>
    <t>galeriezruky.cz</t>
  </si>
  <si>
    <t>mestokladno.cz</t>
  </si>
  <si>
    <t>umo4.plzen.eu</t>
  </si>
  <si>
    <t>fmk.utb.cz</t>
  </si>
  <si>
    <t>auctions-art.cz</t>
  </si>
  <si>
    <t>thegallerister.cz</t>
  </si>
  <si>
    <t>gef.cz</t>
  </si>
  <si>
    <t>imc.cas.cz/cs/nase-akce/vystavy</t>
  </si>
  <si>
    <t>galeriebunkr-most.cz</t>
  </si>
  <si>
    <t>xaoxax.cz</t>
  </si>
  <si>
    <t>mksnj.cz</t>
  </si>
  <si>
    <t>Miroslav Nimrichtr - Antikvariát a galerie Bastion</t>
  </si>
  <si>
    <t>Celkem</t>
  </si>
  <si>
    <t>Počet výstavních síní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</si>
</sst>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10"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F45178F3-F9E8-4BD8-A05F-4ECC5C213A9F}">
          <cx:tx>
            <cx:txData>
              <cx:f>_xlchart.v5.2</cx:f>
              <cx:v>Počet výstavních síní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1Hvbct24tt2vuPwcukEQIIFdu09VQHJdtbQkS7Zsv7BkSQZJ3HgDb1+Qh+QDkjzlMQ/nE/K09/mv
TLe7d9pq98lx5XRVWqUqlxYXsUAMzDHHGFj+68P8lwf9dN+9mI22/V8e5h9flsPQ/OWHH/qH8snc
969M9dC53n0aXj0484P79Kl6ePrhsbufKit/wCgkPzyU993wNL/8p7/CaPLJXbiH+6Fy9to/dcvr
p97rof9Xrn3z0ov7R1PZrOqHrnoYwh9f7vT9aP/2zy/M3/97P7gXV919ef/yxZMdqmG5XZqnH19+
dcfLFz88H/c3c3ihYZqDf4R7KXqFWELiJGT8px/28oV2Vv58OSSvCA4xjTD68hP+8tGX9wZu/97J
/TS1+8fH7qnv4Ul/+vf3RvnqsX58efX65YsH5+3weWklrPKPL//+n5965V6+qHqXfrmSus8PlX74
aRV++BqVf/rrsxdgXZ698ivgni/i/+3Sb3A7VKX7+3+BCf7tf71Q3X39y8L9v2NG2CuekCSiOP4C
SvQbzBKCGQ3h9S/75AtY3zOjbwP12xGegXRI/1wgXd13j/5j9fDvD9LnwooYZSGjX6NDXyUJDyMa
f6k3zr8G6Xtm9G2QfjvCM5Cu/uOfC6TPu8647n78I2qJvwo5xoSS5Aseyddoxa/iMIyiJI6/hun7
5vRtoL41xjOoDqc/F1TH+0678b77A5CCgsIRijGg8XPlfI0UfsUSaMoRe1ZQ3zWlbwP1jSGe4XT8
k5XUWUNF+T+A9gh/RTlBlIY/19MzPZG8wjQMCQZS/HVr+o75fBui3wzwDKDzxZ+skEAxvHi79CAh
KvvvqPcAn4jHKCbJz9oBf11FFOBDn8sMcPs1QMd/83y+jc/z+5/B8/b9nwuev/23fnj6A8oHSC6O
URSFSfQ70g5EBYgH+kza/dvn8214nt//DJ43N38ueI7d3/4H9KG//c+yu3/8g3DCiMMvIV9w+k0Z
sQgnNMS/qLzn1fTd8/s2br/7oM8APP7JzNNF9fGp+4OASxKE4yj+P8j82u/SV4iyCGB9VmDfMaFv
I/WbAZ4hdLH/c5XY6Ysgd71+Wv8AtQd9ikWEhzT8uU9B8PBrnNgrzCCT4OHPwQRc/nW7+u7ZfRu0
3xnmGXSn858Luiu9Pv3Lf/pjQINcIiHhL7UFUvzXoEWvoiShn9Okfyj4X4P2HfP6Nly/GeAZUFd/
MhF4M/zLf316/INSpM8BBUYEor9nEh0oEMIjoMhnNfWds/k2RN8c5BlMN7d/rnr6oP/2z/aPKSeM
4yQmMfumyEhAK8aQ9P0Szj7D698+rW9D9fz+Zyh9+P+8mH4nK/5COF9C2K/e8p3BOTSohEQckTD8
plKnryJQ6ij+Vf/6Ndf9El3//nS+Dcov93019T86Cf/9lPwfRwvZ/XCf/3Qm8aug/F+/+tMDwqnJ
s1t/7uPfROjLau0ff3yZQIDwj4OOzyN81f5/WaWv3/903w8/vgzZK0Y5Bm0REs4RjsjLF9PTT1fw
K8TBGoM/hjQwiWLQgNZ1QwnHJCHoQkpZksSMUihI4Mze+c+XII2HtIOhhCAIdQkBa/bLk105vUhn
/7EMP//9wnpz5So79D++xMnnKKT58safHgxmFHMGgSSN4HMoDAvXH+5fw6kTvD/8D4tULAD1atOq
c+zG2frczyvfxTx6U9ug37cLb8VSo1p0VeHSzif3kWnYVWVQkuuA11nHPiKirqu2yuVsUtWQ/mJs
XCSCgZxWR+0lJfyYmNqmap5qEdvkMvElErR3+7WfUzJGjZD9fNRdv2vKkIqV5zWtteDu1El3Cmwt
6tKdODUfYoMe3FTsyNB96gN+SvrogJrkdYnHjSd5qd+W/MnNx5G/HVa0o8VBTgdbVxche6Pa6LKv
0SJaolNkF1EsW95Y0Ub0gTcfYXbpKE8oVlYU4ZqbylwNfM4QVjmrK1G1b/Vo94uac+Y3USGPPe3T
hCxpvd6s+oSrTgyqmAQNHmqF3qzxup/4esl4I+bW7AJ+O5lSxJie6+79amnaaCSapRWrGYUsD3J2
p4WkXVxtk/gjKbPFv5Wm2cJaTr4UvDrN0SUeDi1a04FZJ3r6FMjg1vYep4bXQpOrJSiyMOhvO3nP
KBFhkUp9U7gy1bjehe28WUKc2bi4mso1pyXOWIdOJWl2K5JEGE7oKVnVNqDdQzHLQx+NpRhnmi3z
dJGg6VwunZiXcjdW1UfVbWZ17xoVCYVMumgtbFBlGG8r2VwvNtzxMUij4EyGuknlZIY9Jqi+lvCx
pYxSFR2i8arDb2teCU+XtJmu9HCo60bYcdwsHlmhS17uS+8uRhXiVAUypUX3WuoqTcKrwtK8TKJM
d92VjMebjikvWrps+8hS0dTwV7CY97OTTiTxci0dO0Yj0iKpmLBs3aBh5emMyKaZ0OuewiKvSr2L
5mVIMXUpWcNPIXoi4ZBk2I2npX6LerOVo077xKTdeNdEcbgfGpXWVGWoVpNoF/ymL2YxFrGYUJ2a
JRHLuufDKOhgjxVp63Ts3TleTlHsP9XJfNlzndmOZmxw28JXgqr3pumy0U9Zz8yx8r0g9riUN107
ZS0eMk/vF6/fdJLvZF0I7U1G0XjV100jHLvoB5+yKMzjvkpt+ViG64aE+m7A/qao7B7rUYwry5Zl
uOTLrVsXQSp63SdNGjZ6r0mwm6LptDj0wDV9Xy7hQ9294+uuD5qsGFbBTbcn7m3SJYfRZszYc0eT
Gx9pI2ZeCoNgG8bjjqniuhjNp1JSQGVYqpRMYQi73Gcrppd+HYf7BHcPvHOH8icwho0tUSeq0Yk5
IEbEZXtgS/2+DIo7zqBIAhp96jl6AqM2ioqNPNch0ERR5eVaH3Ggc9/JrJbmiq9ljmZ2Pfug3Ri6
NumqkN2E03yT1PI9p2rNZKuSc7BEWAQr25eOrOkilyVbWCA3c6nPc8JdFo7dmwXqqJuBG5DeockJ
a9+vTV5R+k4VdtcWRQ8kclMND2GxrGIwaxbbVcxN+TFk7WWZLAJPo09Lv1ZC6cSlVRAABRVkPWtP
59fAo1MWJstFaKGscRg/TojlzOlVJPiIddLeuDK4qAgieyB0sm2XN96qdCV4vGpl8q4ITStGR25U
gkWyVlVOhn4UTHetQEV/s5RamHjB16a357ZR2xX51MYzOzA9+U0sm3VXdInJXRjEm7WE0kz8VOeT
qj4o3B8d47l3xZmNLhCBumCOLLfUoLtOL1eqro91Qi9D26cFOfpArlkzVk9DGbxep4KIisdPXYHr
dFY1y/qlLnd8wSSfNKsPHTFzZuh8NXoavI8GPmoAnql0odiLfvGDGLu63cRtnCULVBMJiotiWrvL
qm1nYUbZi4boi4QW7a4YlokBp9rhcmhJdapMgYXiPmdVFAsUBeMeM+cEaqI3SSPNvi5QvGcDj2+C
jvos6eYS+BudiqUo3g3e9ps4nqu33dBMG7qUzTVskDrvB1ldJKaaj5JwmsmeuF2se5da1rS5lkEr
DBBs1i5xAV2xVmkbrqek45t27QC8gGWBL7cyClKgtQeKJi/CuluEr5C6kaxo8853LJdl4/bh2miB
3WMzyJswCHZRG7jNgl/3lYsuCjLIDHeNzztgrKsuqaBsRh7byy4iwyYqh/FjGfBBrJos4X5JIilA
j1DgW2wvk4mt2bSO7bmPVp8v8W1A52Y/1wnw4+K7dJafos/tT+IPxCKUlQxnfIrMQTXDvNUsg0Vu
hCFtIZZZqf2QWJLHfjVZuaj3w1yiDZ2aQSS8vNNSiwVFF3Ju/J4syU2lFnsiSa0eBmQD0QRTfSjU
yoQzlKVtPTfZEhpgp5YzWBkdbqfWxRtYd5AFMf5o6roVRIawYeNWbwLXX1ESjDm1ukhJEww5bcyw
Me3n0SKPRDF25mwtvo9CPW9pg6Xoy3JnWnY7RfhMEZvSyNH2wiMQCslbDMdO21UuUdrV85oGbvmI
68YDS8zVkdGpSFHPlp0B3bXtAeo0aE/LvEUriKX1kxyqMONBh1Idd3ertY9jLK8VbVFeMgNsgPUp
XOo3UdXve7mcShNer0GyiSK7G6i/xZ3JQgIdpVgf5kR9cC2otKDZdrDsVaW3NGLbmHlRzZuCXMxz
nIXus2aih6qnW666tKyUqMMpc6ZIp748rIZVwnV+qwsGjao9OaoOfDZnyX2qp3Pb0521waVrmm0R
xXkwqkoUINx6EuaBgtIgYXMJaw8K4iYgNT802ibvXdGPx3VcpUx5Cfu/RGN41kHg095M9SpMgvpU
mY6jdEWk2MPJKtsqiedNZ8c5G0oXRGKYiK3yoV2RydaJ65ysfdOKqB/pTiaJTYPKVXVKu5Af2iZK
jiCS448qAAFZosIdxy5WaSkHtHXNWl7HYQKdscROb/rRBFmwFmgbS8032BDozuNA86jHYdqv0Jgs
b9fjWJLgdVjyeuunle58qcKLsXP1h6Va29cOvr2Vl8EKKqmv1uKmLZydRLQYJhiqI5Ladh7PFCdq
3zYU7Wo9t3cdmVdBpihWAo3VmC6BtbsGNcttvS7hqePUH3oy0E8mLOFbR8M0XHMU3NPJOlBzbT1c
siFpxQy6nwrTouCyNqXaeGarW+QntI/g0cVYouQa/EOS1aOkex0mzW7mbZu7YOzStcADMF8ZZfE0
03QKJ3PoKgzdI2mjZQP8EUW7qIl2s47lYeTVO9z3M9mEA6J3ocZVuo5hmfWJr694PCsJ/b+PPHB0
Uoq6YcWbePR8TwK7AqjeCdkVIFMWO6Wh6YOjVdMi1ppHd1Ftincm6vUhiqbJpsasIBWbJblfRxDG
QRvKz+TU++2UGH+abVC/67hm+zmks4QWajgoTN2Mj6tuyG4eA5IG5fCBxgMCQoyCLAk8OWHHXlec
bunsBiFllXUx27QdzjwKDq0cbUqr2WxhJQMRyeBUWHfJuvktUXM2LdMlnh2BrTTO8xHke5+1o13T
eglW4VXxISLTRoMPF5GyFxUKL3gJHXBheo+8u2WTeRPpdVMPDTSlGejJ3UJfPUQ9y5Edh2zuZp1T
Wb8PfBiKOAg3c5U0eYvcmk91f4W9lmnrbZpQWgkOfCnqujhp7E5NWO55fw970KVaTU3OY/nWqVk0
pjj3bYBBAKJ+71xZHmqmuFB4NGIIapkaSe7WCeHcjxgWP+lShdlHPscj9IHSinipqkO9kOYW4xaJ
cF7J7aorn9I44SKewPmROsQbV4dd1tTdm1Wv/LVSahBWriwddHwwCc98lchNUWh3bju/iEbBxmdS
FQIlRZPPTXCQCdnghr9ewg+uomnUDCkdu22BbAodJU9MnxJrYWXqGQmOG+GDeTsvKp0UrN6I/Ya6
VYq2B2htsCWml5c8HB99T2vBQGFnpUbdRlew1UOKggmqqurgCeGBwQNM6ohWP2bz6GSGEuUzDzoU
+kRgjnaQBxbiSxn0/mCRv2rKKRRVQtlW82gQVV9um6DLaE+KrK/jchWF7edcj8aAUekSu4HukJzU
SEFfYVntaBVFd6gDSujLONYiVH28IQbRSz3YODe9bs9lVI15GOoqM4VkR7ByUARhgc0GS11vHNJk
x2hUHoJK2zdzEPCcsLC80ljX6VBGyV2k/bKNUddth6KpAjGvM79rmVyv4jEe39Txom8S6vEO0XHY
+K4YqpRpTu8wHfSpHNv6pG3Ab6wOyrR1mmDRszAGOzO1+xBV5m5qlu5Wamvu50QPH0fQF4dh9cEB
xWXYb3wbDm/4mPizV7Y+BCXTH2KpZp2Oahy3xHbjIig3/JJP8fBuoLi4UV0tX4e+gkY09gXoXFxU
5tZHS/RhjUmpMgbfIrVixm2RRbyZd75WRYqxTW5p1+INs2q+VLRBxzWswIIlsDHjxIQ3BW6DzFVd
cLJELnvTJe1loSqKUxI3QPW1jgaUDWsbXwDpr8eVEHBtjHb2blDQJ0O6LOmIOnLDOS3fzTzpuiwq
l/7OczrgDVln/BYChHnfyZrkzCiXB7Ter0NQ7WdZdYPgQ4dfz2GwKvCxnmbYLgqWZoTGzHqeYlaV
b3VNSN7GVl5xPJafPBl5KHpJlBKFWz1sraQstittxxQXONysPgFnmATNclRcQk/gih36eSzE7Gxu
2z7K68lelLBrKz7vw7lOo34VEQr7TM0QSpAhvjVBdwV9thfTCOqgoIWoPblBpgQLo4pMF1O1C+fA
pCAxSxHZNXzkZoxF1BVZq6IqHefaPC2+Gi5HXe+rwoy5BYOeexoKWQQsV1y9cwXWW5yUm4mTvI6A
sxNVXde056JkE8gu9d66mYI1x+86Yy4b2loocyRvGem0QLSAyMF2HnQDntLGruNRT2Ary08rZCUk
oWL06M6XxZ57nU8k9AL34yg6vB4YKops0NFhtq0S1bTCfXq6cFhvRpV0goMBixqTgRv97B+vWaJi
eHEad3HhebaM1/H6pqarWDSkDZAnMaIy58tbVA0QDkTOZaBQ9yhxO9p1ofBTKMHwhc0JN08DPq8O
lBadJ6FrcwmpR5KGKqZpOSOXBhMkGUnbiJhlnB+rdhPhVkMNVYPokXyqQ7upTfLUzJV+Y01w6uep
y5O2B1llCrILcQ8qG4OfUnVzBie1h6V8DCKGReSLIJf9sFFyvo9xfAUkBxw/rAae9nEZbY6ad0Ww
LmkMcUldjFNqHTiBof1syuqRASEouo1XBNMPPdBlELwdZJ/3pgVPypuj71Z/RCoON21Zbvsi5nnH
5JytyoyZMhAS0gKw6+SGsItIb2Rdv2/j8CxV8xCUfMoqDz1TBmpJdVCwzFhHttB1mOi0VXnnjN+U
JYQo7dJEuXGm3bVQQqnBrr+Wa1gD5TOgFiOasL9Vbr4oPANVqdzbTrYZb9g9IXxMB2urbYjUaVQ7
7iGVGIJZYLWewg6J0pi0rPlJFihKvRnUrq1bmTZFT/M+aiBu4cvHQqMLz4v4Ejh7yqXtj6QaVxF2
jueW41pA0ptqWl4gyIHyWJL6Xq41bMK4dXermz+F00A362fjiTpd55LhSzWQA5c8gzDjXlcVuiAy
vvB9YCE4C8OztzE/zVM0n1XfJdvJNRkul6NritxXHkNXop9QbKHJJPwUwz4QSXLDu8a9jaY1yYmG
/HYKhgmWQU9iHutOoLJhYtAzvQggcbqBrzmOqWynMh364bJT6zau5LWxIOmjEb9dwGvn7covIyxh
vaxZEUQyvQLhbzdmVLBb5BvlIr3l1sfHGBcg2G2571e3YQXs0q6cr0Jt6K2BeLFiUbCRZl1Tostk
61ybbLBb6m1tEy1Ax7ProFQP7SSv8EoOMJO30BNPQS+h5Nk91xZyrQUDFdbQGwtZ7WlFUhySKp0b
i3IauKu24BAvUi4FU9UWF9qnsR3afCHsyEHxtHZePkCzCkHbV/kIUdCFVyGEqBjV2YSW7mqswuYM
0uAUDv0Rjr6ibJxIlLGpvlY8SA59IZ/CsVT5GK8PMa2wiEPJbma9Qtkrdx1EHZBkN/uN1J27jlWr
QHs4r4ULR7bp1YoPDW3oxaK5PLsAV7s+5NWmmjxkMot1aUuiFBrXlY6LJq2a+G3k1XZa2JDhpGmu
oPFsbYv4LlwZPQ+0KoUFDk5ofQ5jc8NoC3wVPY7N+lNXAkSKpc1gi6pUg7TJbN2+ocmsdpIAoy7D
BhEwETXOBt++jeIPFXxx8ixnFJ1Lv5eFyxJ8PZY61+g+gBzuhjk6iTBm7SHs1k6A8yI3C17Ulg3r
eGuL3omVzf5c2yjIQ6f2XbGiEy39klc1e+9ZC8Kw6t62EIlBzA7E6+1nyzRpKTRv0qZdSnjSubmo
0awyXsBFj0t1LJsis+g8Yjof6sC1olOJYMmY4zGAoLTNUexIrkooiDqOOEjcRYNQgVDWt3vFiz0K
g9MkKzFGTjRsTnH1BkQvTscO79ouqHNKh7xewRBD7HqHWNyfyr6kgpiEpn3rQ6H6cdsB56o6bERB
WJticPuR2XUDhCJNDOcV71Q7WEFbR4/W9T4rKk92lvASEgOQXW7o+xO0SyrYuEAfrJtPZdBms1Nt
XjFUwkHJWm9i7HtwemVAD0jByURBE7TpB/OAZXJUrb2YYxntlVfvukWi4+jj7qDUtDdGNrsamUT4
Yh2VMI3O4MxiFZPvwyeG9LCdsL/Qn5c9MFAlUd8exkoPebgs+YgjWMvuIw+L2omgmIvU0uliYrDJ
qyI5wDFNtzGMjFnUYXkwYf/gddLf1kX8VFqajZIcPCTIU2mDzehL6EiST6mv4QxL2AGF2axM/7Fl
9F41LU8VH6Pbhk23sA2uvImrrInkE6gffNHw4RBNMT3ONDjKsTYpkhAB82Wqchs1EiRHkSOtUBbW
RJQ+mPayiWyKVzCQzkQnVc9XOAnPsZR3gV8gciBmS1dZb9saH4ysrOha0ALalBe4ng7ExFMaYG7B
tkNWBkmnF3MdAVXR3Jj6oPqJi6g+lf6QmF2ibq06DU13BpuaMZxsiiWJoffHepO0A/CiSW0SJKLt
HM4MuF/IDDes6U4EleeRhNc+gDyz7FQ+dGsA4oaf4fv/s1ined5w/RQwQQ1sfIdckLrZqNRV/S5C
w9U81Dd0MHJP/XQOu/bQTW5JCV4uvYJjoxY9FnEFTF9VdNtWg0xreMM58XISKh5MulICdRYtmU4+
oA59Aqm9SwJmsyXwm2BhN7ytL+xSnYfCP1pSRResJ1xUzjQ5lnQ6L4E8dgs4uCZZ7wZJkWCNg8Z9
aQJ9zeUgICpMq5UfgmjZ2YHU2cr7bTzzw8R7nsHyV2k4WdG3y/XI0LmBnjehN20ChWnLtDbT1qie
ZVTL3HT9DcAqQCiZtBhBJPUFv1rU5wLmwMwhVJzp1Jm49egXnCWAppQQiNkVukZSlI+4lKfQguvF
CEMArN1eUn6XQNsUA5xBJh3KmLyKP+fzYXDnaRXnaKnPo6vXjEVQ/L5267kKoaSmyBWZ8gndQ6by
jrfu2o3wLPPM99bDYZTctmvQwFyDraH8fQRDetjTU6TgzNM/jiX05xZlHd3o+JJzs5FxueEJPrVF
m8ZtudHgGhsPdR++1zicUxN/nMrig4TeFjdTvtoc4/B26U6xDU5k9gc4D04ZCnZ+TM5VVRxdwVpo
xXUNErBKDUJh3kHWdhM7KHziMMvKtoX4LQarrNF6w+Fg97btZ3rTJEudBpEMbyM31SUcIcpiFBBY
uSOY5QOxTIFVK0wqPfi7hdApi2AX1+A/IKEmfYbbIRDhGuylC+SuDdkTt0CNIRzeCotXnWlXQuMe
l0nUbZfGyoQpJosYm5ql9rMJarzV+9bUGR/9WVUdKCq0cNCBugfvE1wr3x0CLa+7uoQ8nZzLQKtD
V5ptoNAgCB+OGLPywEkwbWYm71RTnpdO7UPZ6azRc5JDfJcICUFSWvd6hPWZjwYyxDe1az8hBJHq
koDvrFf4gGDiNwkwYFa5AUIuq8k2iEhzDPCwq4nO3Li+NhgLBk7leuxJfV0OJRyg8QCeqYH/WHmJ
eXDRlP3GqOG8tliUSw0aZ90Oy8NQtGdEX1tX7LwZU2o0+LgOToS12+Aeb8liX7OuEXjg4Oce+6Hc
gKzfDUwBswB17au63lg/btH/ZubMmivV9SX/iXRCQoDgpR8Y1jx4LpdfFLbLRswgBAg+feeqe06d
s3f07Ygb0Q/9smPbtcrlxQIp/5m/VBhscthtfdYj5fY3YcGhMnTUdDSZvVPBpli0R9N0iXKf/HK4
ciznmeovuUMSazCB8bm7fWruz5A3QzoOpRubsXReiPGzmPsZZpl5llLE64h3Bxp5k/tPKlviUr+4
1bKRXnlRbrbJ9L6YksqePKG2bvYZYgwfFy/uoQbIMiCqcSKv+na6225r8a7C1CvzV9/YDTefyt1Q
3r1WhX6XC7mj840t4Ek2qXhVcIDKOtXmVJVOTPP3RlVxh3GzwDLcm03hD6kpsNXBlKn8nzWatpGa
8gSCPoYGPAgPn76gVdJ7uXzq+nZEig/nrnSZiP2xovs1wKgdyc6nD0UlskedDf1dU8MQ7NZ+2g+a
hFugHE7scJ1/0FC622bEHU1GrEOxHmaWIqlvy6iHtYD8MafBsQyke2MJ8FYXtZy7bhwOkjfz1kxe
l7Z14740uYPhzQ5Y6gsHfmKo3TK1qru6RcN+egJPsNctBsZtlX0Prsj2tMQSXbi0/TEyMy3Qq8qm
ugi6B1tJP16r4lplLIjKvKjxrLnBcrCiqPHjh7sScuDJQtTHWVMlnA0I8rzXPpQ7UbePhSbPwkgI
7bD6KZcu7VqK1KvCIto64/1A3QCb1QsC83bbLm4bybmRUY0xoclJ7Ad+FsGblgcnDPqklNWnU/h3
COtenMndO0p9z16JEaNTkdEVbEFM8qP/YILgEEr4up31rqGAl0slv9IcT8sQhlnaIfnq5CtW+Twp
2xGeME8AmUSThxhQyNlGPcXTMqtdhxTDddo5ItzcL7P1o6Ct7/RsdmvIL1nlXntPvBHHe+AzORTc
nNZKbwtv1vAI5hIf5Up2WVncVa0voAuzR0uLQ83Nq4vdNVr0ih3cVd6uq8gG/ugcha567C2/q6lK
AgJXuuU8ni3yxhExDSvPUrYULuH44ZXfmo0kphD3MaZUkCSweHlphwiT6LdR8LPkjK0t4xXohS4J
QvzPYiFOq8mLFFEXl4/3gTEIXVa55bZ8G8OyiLqs+xql+uC0hbz284O2TrPlDdnJzDPRrOyuIWzL
3X4j1uwQ+oh9pNci0c6OhQxfIAwvnJECCiG/szSE3lwuLg2iRXo2yuv6VHBspy0P8PTpDB7BbU1m
deJLlch5WaJmgEPS9nijpSxfu1VsAzUdmGtvgaKMuiZMaNtV287DyCLN29LV10IO2PsD9UiVT+K+
D5BLyoeRrzGtnLfGXfauGa+mKTYZvAqpum/HJXSTOeFT3oKdGPqNISLV4EoTd+y3QRPwnViaZWNq
y9O1cMJYuS6268q9WChFU/O7qR72flHrGMPkO1MIZ6hP3ti4uLAZ2XfBljBuit+pN0zkYLxTll1l
aC8Oza5klok/mFeHDNdm0hsilgcRfoTjJq/oBXFhFwtTpp7PcwwwYVLNXmww+5R02lVF/uUhDmVt
1DM8k3TKYmeC1GDnCgG1O8BiqZ19AXPNsuphGR8DsV9yZxc09b2tH52SJMb4NxTAyxCTeTrGkIqx
TZb7LLTHfhFlqmbHi6zykLs0+VGsQ5X2TF4L9NeR88G1WtcWMRImWzjKELfUDHbT9WJbiFDHfYnJ
PaxUTIsKOE7t/yJrfQL68eiNeUpWVkftOPGIwq0zA0cgUywbZeGbT9jTYpaZ16pbDpVwf2XaHPyQ
PSBaS0QRnOFxHDCuLsjDkGtivoxaX7dxNtViy/slEU27XTpvO4ZDgCxIs6Qwo7NtmAODnUwdbjkk
kJBhVdS302kM6C+3GKPA5c99V39IUR+XcPoaq/4XIXJLR5klPjCC2Bn1pwmKe+K58KJG/RB4UNuT
v8+7GaRVdgqLATFUFduxQKL3TYmZUld8DWXwrG15Gdhyc7xq56Kr/mSMuap5pXGtJxAMYR2HLdbR
cW2PrYIF2VogLl1RvULk7mmv36tRvc6D5MghxNHO7GWZ+u8GQW7kwMCD/U2eKB5tBgNquy5fqzeM
UdlilcycIB4D/x32cQ8ayR3TXPV32IsPTrDcBYGKITC2NypDVGyDUH9O3FoteIvlGgX4RL3FORVN
fYVlJ2JVqjYK5+5EapBLqiRtrNjynY/IrTSUqpmDMakoktlq6JKMZCc9dCJp4JhFg2MWRBt5HYsR
Dl67kH3QTzTyQcjgVraHPKvbeHLh3IJNYZvOD68Mtb6TLJWKcY3q58Gv4tYhH6sxAKLU00jEluUT
fuJUqJSXgTrmasHl65CKZQ5vcT+yY4PgIdZ91sZGd/C78axieyDbDmzPVvuTG0sn//aK8HFxR5jT
hQPfrt6G2fRm/DEJ3FPTIYJZNC60KvJETPqt0fbkYk5Qm85dZOR2QDJ87yU0eYKQ1IPLMUzpMpE8
Whr1TnTx7FlXHRsbOknpVN4HJ/TbbzTWVPY+z5iz6q776eTFKV9shTQiuwVSH2Zwfra0jz0kp4Xx
YoJnATRRjxXudQ2BScwVRBR36pO0PUCGfO8Gzh0+riMJgaIhUrorKjfpKO4mB5lEBeahkl20qOs4
nEN1seYlF4WbGN/fF053yFa96/vpIaiqbk87PFoek0+e8QFHjIBgFgaoMZwPPrevXtH7F2odkSDB
fVy7JcrC+sjsdDG5eOodXELubITSGxeOWDTXPtkaApWT8Z+yvdcErFsXrhvCJUUSiTyrVg89vGlY
cpGrwnsGrtFk9kfmV2/9qvjWzMXjQMrPCcChFF8csmFAyDt7HPmHd3DMlszbrtwvXgdaAalrWZ1v
j0XRbiq1xlnxPCLXC8eHHH7AnJZusmjMtRQhR1dEKxwRvgA1XOAZmTp3Do030kMwlyclgIQFNH1W
Ycyu3i1hB4yWlfe98tVT3iv5oCneKJBUenAWk3+Jsll39cjJVymqMq3U1DyuwB+/uQqwwzhmw0rs
RPWcq0tee/OSOB5zEbUu5kcJSOsCirbeNgFdQBSMxXEhJtgva883gWqG0wIJdKq9Un3IRmls6Zhb
udQ+RidLN7WkekdE4EUzMtHX2c/eZQiWxSveRY8syTHtgKzFIOghwkmBA3anSa36XBWqvAhe0z0b
ppehwWWkEi5oyknzIrrSQzjujPzAqiBDoFn+0pmOseamKiOblbmJHf1ENezaDurHEkyA2PyXIQdh
yvKmvw1Rd6JxnIQ0WN84wvWnvvDJ/RjC+OTvLYRF3OUiKkd6Lrryri+9KBvljsCA2MFHIlskynXa
uyvf5ZO563PxoFWQP8x+l4BGBi/lNPagAUonthpUJKrx0vrsNc/NsXU+i5HG+YQJBMmMQdpskMcX
5bZcssgio5I0fw3oeZZhNM0n5mcbgcwl8+9aMe0Qikc9hJ1gX2RGtqjIrhhJsvD+jRcfaxjCQ37B
cxvDDw4BC61vJJ+WzUjg9mUDASEyAKEJlvWdC3k0FMip57d+LBGwQy2KQymyFE7JJSu6PXosQJgy
AINO/kOH0tymlx6rSpasxZC6FrKpaIBjkbs2wMSAhc/JE9fZt3V91wt32gT5mPKKytcSfOOGtxDW
BLDjXKnEru0P1WynLj+2+XJf3MwkWzQynUkw7JchxIRrKRzn6bEaw5OcgjDKTNgka5DbvbMWWZoV
M3hsVcKTAjd7JykJXuAMqg1fQ+j+TpVxONPN1NxyAHBrZVcCBXW5SEIRpKy8aRad+3EfYGutrC+i
qppj7alzVq6bybIfq9HHwYDNbbxtvmSAlYvwV+hgiYS9Qn4KZlm8KC87F34Pa56sR9LO26latiXx
V8zFZRDlhZ2gs5w5alYrgYbJX8pBAmjAuZJwOvejOgnzlQ8UYI4LieR6yxqPtnrHlotHZwb91trX
Zm1T4PDIsrGlIyovozlsu2jqIcxq9imKT90NoNCd8DwL6P8RX3hARiMPIrvqtIk7OsBxraoCC8kc
pDnv1AUkXYS1OUQSIeCMjm2ahdnTYrI2DQIuvmrdNQmF35ZkrDsg/j/rnL4g4Vbx6FYziGuvXtKy
Gmr8Fohp//PsoH8S+/9F8H+2CNXzTP3zUKc/X/6va/fVPBr99WXO793vM4X+/We3o6H+/dX5X2dK
/f1Vt4rFn5fhn/tn5eLWbPjLF+nfOxb/6hr8rUXxX6dP/Td/+JeKxV9qPf9qUd6aCMxHbBZQhpNP
/vumxX9bQP539eI/fs4/Gxj+Pzy0KFgofrctXPbvBob3D0ZdB/VABzYgJlbULP7VwKD/EAHaNijn
eiEaGiH+0j8bGLcmG8f3cY4V6lKeCNj/pIHB0N34ewODCbh5Hpo93HEZF+iB/GcDQ7gZgGmgGXHB
7AYAhYmIbeootOET8qK7OQ9+0sDcIcR9oxw4vz8HyUrqF/z2V0R9aeHDvNbk0FHQ5BOQCUU2A5U3
V82JGsmea2qKTQ1QN+am3YQtmBgHYmNk0wlr809SuU9EVjIJlz5mUsOiBH2Xm1uTor4jHlRlAOir
r83JuJ05TKKpYkfUZKMmcVJYGxHNhvFgmmtN2suscqDgQWKzcMFqKPDgg5pfy19+l6c1NFq2dFPU
8vlEGIE6XCFmCMC0aESYL4QDARxcDSse+ASqxjMeVMBoL3M3F8cyt2ybwRlO6sFBKhXqbabUZXbz
Xx4Dd9ENCR1tOvTlyzi3sOJUDqdgqjbaMxu0YFAjMQFWvBpqx4yJgnUWwK8aai8ewUWkk5Ivyp+c
ZF3owTrLnTvVfoTb416W6Ab0soIyCe6wYW801jDPqo0MZH0Yxylt9bI3Vp8tIH90YLyd1q6OZ6H3
LSgmUboqns18qGUJ+dN9hYF0voPK3ElX3VfW/f4b++DdjEuB4CgzdXguPLn31Hq9QQ+OHO6boH0N
ekx9VR1cxt+8aPCcKySEYmjemyCqebv/jUCg9pF6rfvkdMtuGOmu9NtNZ8W1z+wJ5CO2vhsBQRvg
pGhRpO3KI1Z3WMZKuBBzR93tH/phhoQM4Gz1vtisZLxaXPasxCYBPnCjV3NevexkBtgpvbyweUgI
DcPLItXZLjk2A10mFdKVhA3DJjM3zOwPGoG47SAXzFtZKfj+DxGxAASNsnIEZMKrRLXG3/9mIurK
PrCSX2sw0wCDgx9obLyKxoI99Pxzh5g5Egx7wR8+ovCgRAYpX6TFTPQbjgh1fzOmm9Qic45u8e9o
QCxlnoYD9AeLwMufuyB4cCEWYuzDR4Sq2Bs4e+kdGv+LktAlTU1b7ESHrahzQtit5HUqIP68EQUT
P/zEXOakmeNvVbPulbMUm+nm7Ehlv/pC/LRWn+YFvRebjSrhYFpwJbrPzDYn7kP1mkJEvwEK0vkx
GKmD5eGGEvJYoIn0m6fIJ/djDvETvLn/6XfhDr/wTzHYj8kF36dveIUfiiomI/zDAHFuYaYsWtX6
6o5LHdWSfzorxE/Jy7NTdRst4fLDZXfHLHZdB8Bb5hxCjVf0DjS7k7NXeC8b7IQXv1rauODZjk7d
VZDyKoXYYLSc4urmEBU6jP9CYixApv9QGBLWJvpYQMd/Uxgzx8TotuXzjcKQEhp6ype0qxdnW1rh
3IFdw/OLQk/kFrgmfzCMVjhwyIuu3jldPwDRKK4ea14LXX+jm/KwZtN1mmFDhQSp+d8AjTJcEQFK
gOaakI3nZM+aAsNeoJboZJ+grr+WCqQjjON9I8EWeL0Po0kQ9LYsECFEu7gec9p2qo/z0H0zavyB
Qa1JQey+3SCO3JZOIjM3mQkvINq4SW8kh9csSJoX510Dm4oXt15jACLnlhARh5yAOvS2unSraOi7
+UiQIsW/sY7Sds+ZLu8KLzwuQW0jMHvJ3zCPoRUoAoDxKCbFYJJ2j8ZkSDUC6K963d9YD8cfEWqV
E+4ZxVE04UF/dNWwK1qO0HqZabTU1bXpuuepza9/JUAooy91S3Y3CASbV0TJpyPFHeT61Trs7oaD
QO/WF82ql7Zn7u43DjK68Lb6akWKEwBimTVBVrn2XbxMw6/fcEgX9qelL7+cPgA9CDVbDPlT3/Lz
DRjJQDfd3tNvWgQcFOoO0nORnt1sCe4BYc+6MyfL579RkcUd8js/G06hY4NLS1GQqnWOOsYqAZ5C
jUfKb1CNaezelvpqglqlDOJ5I0W4wwMGXT++4TH8OZQjWgqt3k6GQrPOIBIXF8kuR6st+k2PIFwh
2z5A6aJupypxVvZEeqDmvPQeWyxUMczdJYKJ6h4miaHC0QMsqEClliCRhjDpYl0Nt/gGIAm/OSFF
h5JQ51Xg6zg6ar+JkmqmUAqATzeLDHjk8w6fFVvptaLsZazdLGlRl0CSjdhANbmNaL3CDS2aNrmN
NbUJ201P5R7gAQbMZjmvyyR32g+xkGbNdJ6bmh7hyqjYW9xj57ioxKx6v7qdijuCtU8pRJtcnUXz
HbrFDwz5Cjlm3e2nDvgN5jy0Ljw8xODpRpBTK8YpNPuwgcl0Ms4x6HHN6JwYZgoMX+XTLPMdxUZu
HbLxx/HnCk1eo5xVDHZf6SBW7fSIewRGj20iCotbzk77c0bkGXnoV1hHXpnMysjS4WVs7WGZsC2i
UvpUaHgKZDnytVTY5bLELvOJ0uDQWoZm1IzlD221PIbhej+6WIfrBqOZ+6Gzj2bWsCrVDfTAQG66
Bxy+87rgGNOINCTpHXHsQEE0AyxyqdHk6HvcoFj2m7GP+VhvQBLHU94m6Plh/O7ZTk6ob7Q0dVab
ciwcfCifArFuJKGnVubPJddP5djum2w+Code5sx9bhzEs8sAQNoG4Dqq5XWy/bvLnV2VowKBrD+b
HBXhV4zn2X8XS536HoO5GSLDm1M4DqeZ6TkpNFYQQ/NforDXxu9feZkfQ44gZsLgXiu8BxdAywpi
1AN+OcLHBTluYlia29phZ7nego/gV+C0qP5gVQKqbD2D/m4H6G0NQRnwRQHCVlsEJsfBiq3V0wYd
jcjHjrxQ+cIV+cwH5sfVoA9M1FU0525SIW9upnqD5Cr2135BUg2542CLkUACEzhWMEsHs6/G242O
OgOfwm67KrPLA2sTjVKCHesu0bxE47I5DkW18eBI1Ij2WjR860WfslXtmDTngKAEWY/lCx/qp9KY
yBEy0hk+wFHZuOrdPWbFJFTrrpk/jMQVG+swaUbg+RkmyxU3BOqMjz7NoX+7B5Ij2bbi6BiQJdlQ
HpyGHtq+uNPDlIiObYfepKj3wXzUW4wfAJt48A1MCME4gkPhPfm0eBPo+xJPfoKdGECvIhHvg8l/
myW1UdW00ND6dsmCJ+Zk70SJZ9mOMUK3Imo8diGF3ZDRnkhWfM6ut2UuKgIW9Zfglw7YobmxOIug
x3ABcdrgP07bbUXB3rLA76MyQMsiHO+R9G7LIsOnqRbk0f4+rGex836bksNLIBR4Ec//yggWKrhl
X3NBAUShuiNWHoNLTHIaxoKPaZm7T8WcJVP4bdZ2a5oM1WJnH6wfLJ+30tFbNHn29UBfeNafOAEs
gdTrZ+uwPQ36N8v5u5+NB1cprKfMg5jA0OLRA8XbyHBBAhRaonrpL7M1PGarLy5crZuxCJM8hOqi
4/NE1ncqyKfwcmTI4MY9kaAJvFGhew8BPqdIo748z0tp0adYwhFCOJv+1rYWZGtd6DE/mxNKFVJL
5Bhjy9xoNkW8OOHzUMF8L+39QhEHaTucXIbof9Sw6ghM4UZ491NfvxFEQUE4/WAogGyM4e9z9kLk
Yo6K1s8e6X86PTJFXkyHJkAeZ1mXNg1F47Pxow5pZXtjwuRwrasRDCfw8Gic0AxauuBSy3XnzZAq
wA+SbETj70bqe0bv+3DYUQGaZvH28HYPEwMUW6DfSaeDX6MgywvzhSYg3Fw0uFq1Q9qyXV1s/E24
DOAEJ5Tqxno3+eo4M1TZNP0VQmi6Aa4br7ciEzz13e7d64sskoF3QFMJeyaCg8byTRlA3zrgZgAq
7a1S7g4tvDmWfTHFftYmXTa60cpsiQp4niyyTTu3eaoMMDvdAz1vgx9IVx5NSLYhgJkGtD4Gx+wE
i/rQrM+uReGWrcMH2iQRqboBtmq7mQP+5o7m0uXOC3P1XnjTJjdY/sf6KV8QwIRGPk9svuFvsFME
vjFhj/MXgDxOVz8wGaL74awpHhkbmw6mLGqAcJlCYGzhC2HF2ebexvfqJBf0cQrUFQjdTUm3V4eg
lyrX2DP9Y9DwuMZywW3wuEqPJbOrf4hGxMsKlMvoQzHPqZ1EuvZVFaN1gM4bu69QoRtv7aDMnAVB
Njbo+2LWG1Ut19Vtxuj2E7IKRWwzI04HGIiZYcPBbhZzCXIRCVXFgaJOjyjCPNqp/GnLJZrpHNG5
3DbW+3ZWhIBDNR6DKnNOzRRWsY9Hzg5NuEdb1SaunwMPAGlb93nCi0ziI1qwEU6IjNnd6vTINhG8
I81NPDYm01o9zUjq0tIHWW28YtfDAfbrJYGVHaPdqlAyUo9LiA51nl18XyWAtQ1cPfDEAR7EEe4G
q4y5z9ei2gcevTOEfbqk2HYNfNEgP3XEPY/99KMuuI6GrPhuaXEyEFQ7jZpDP+KQgNnxcYBCBUUz
IkQ1Zn32wNbQnv9YcHYYEIa8TzpZopqL8KoLhoeBgYda5yPL6T18+O0ItVy5/kdWNLtKgL+mE/2V
he1dGaK1yfpmy0Lgg8V4mGZkbpVbdrGkw8HXzakswrQ1eIQcF33S0jui2r+v8gbTfVO9BFp+SVod
C1OiqpzH7c2kH/Q3QrYrMfL2DW9InWJJXaf8yG0O7s1/gbuM/AP+PVpUSa8+69FpI5dUPxAioIY1
PCwNT/ocIJUss60MGwDsADHkMp9Nk+8LQDpA2F/Q6QAHkNVphSBq1POuwqMeK2c8Q2vFY1fF+Yhg
UEKAunmpkVVNV3e2OLkAMWmQ3Y5fGAn2X3gUY+GhtCoutAEl0lGT8rFIhh74YQXafZicSPPldXEY
i9059OOydx9J5uTAXPV1Crzv1QOxWer8XbAhtT5xYkHxOuyvFrF4eCITS7t8fQ3xWhRywP0CEa7r
OoVzsltCSDna26vKtcAovXZRaRb6yibUxd254hGw9+EI3YRkkD3zkoq7ogVw5xEXxUe+mwywE9Ic
x2FF0I4ivgh5CNlTmxiMubfRdW5exOjjIJKQFbuVk1295J+TQp0lQJOln1Du6ubsIcMlBup1QosX
uTpp7lmfhdEskDGhgI6S9+xUAGn7Ylept1aZc4XCrK/yRBbiuTfVsMUkvkf5JOpRjiZdlWrt7wCL
3FM3fCQN34FWpdht8Jt0Hqz+RV9Q2oNqQJ4Z4oSM/8fO8f/HnjB82f+bJ/x/Orv2Py1l/PU/VjBM
URi9wmGccRwe9+cwHvcfQRAwnMMDlxgd3dsxPf+0gm9nA/oMTpXjcua7MIr/WMG3o/E56n8CozHl
Ai/6H1nBnnOzev9yGI8DT9a9GcE4uY7jsfirFVw5biEF6BvcYdkWTiV8POKkcuxw5kJPTvWKQmYO
0K4S/BZnbFwdbC3aWwtadgEiFIuVOzNAv3wN907B3DHYo1e/PXiuqZMBc+pmMCzxfK1SoRdoVwBD
KGGuF6QY9/WMAQdjWJ1nJ277i57VYWjgjgHu++GVBKyKfyG9vjQEzoF2PazxQ/AKuzwORedBEXdn
XbR6t5bzuuuVeJKc7qu6fOh9s8XQuqutiKyPyrZdzZ5ziFIsHcng5Eeaux9cTkNcSZH0FByv1tOU
uDMw1owhfOnUwW+6Z59CF2O3fgmxfQ2F3iGVebPByzT5j1SKS1/JL9TgD9wLFEg2g76J9naStluH
6vt+rlMGi8NndQa3Z4y5xF7eGfeJ8XbXL1WNhNnu6wUnheCNRG0DbywcvdStg2sRlptsDpBI+wqH
muSbpkRJTRXkTsxlmXYdwIC1eJLt9DZ3fr2dbjToRKo+YuNcRhq0kKDqcVLqnjhOBfDF+zVauwXV
g2JQ8zYM/dHDESYoJm+ccXjrMTgGqBI1Hkz+6VY/Q76uluzke92+ZOh0BfDlCCz/oAQPBhw5mQPU
1vSAtXy4tQnsMkAMQbCjiHQO3fkhE+Omb8hJdMGDXHt0+1mC8ETFPF+ODbMfjVJn4GKPBSZZz7ev
eI5wWo284GwkEw9zvWWzSAiO8gBu4jz6DWa6thxPniU72zTbZZSg3zHz0GCADQCbUffupcIhRqgZ
TUnR058oB6GkMD63buZuQr3uRlZ/BjnbLY39nGT/7uXtFJeCoLaI7FSBWRK3OhWui4fmzeKx78lp
68iD34DUe76dKVACcC9AqmUwUZ1nW6wgZvTdoNw+agfwGW3JLDDU4Uc2tVs7z2fh9fdhrj9XVrkR
gLtdz9c717coH+PmRMFg0w0EbU5Elv4E/7LI5rShoBkJHa5hQV9kgybEAiKXlR4aBqx0N6XBSSKj
DxEHWKPDUQJa4XZGJvECQPquCwUESHdDRFDuow5OhJEk4S0D1BIkPnVeam2SVuifcMZ+1Wj69wSg
8tiiBbWS+VfmwC9hIWQN1hBA+sFB6vUQej7iGrk8MLY6kJtr6uHEGuxMIIZvvzY2TWAd4Chx+lA1
1zRymfMgVv+XkMNmEOa+tdkP5P2xO6r8gM72IwdxMbvyqCTAf2PRk5uCaS8C/5gVw6XSgMdtl1ZF
/6tb2Q9+o9YEIKKp+GDThNsUXWLYTDi5YHdrN9XqFr4MAvNwB1u9aoDfmuDYZBYmT1AAVxbTM8Mg
Te164pIf86Bu03xBlzdTJLaysLHmMGF6g2OPClSa3VKnOU4WQ1pNN42zPBIFtVyJs/bZp1nHM3Gx
NqmyAkXPzjOifhyy40dTOD3Y28N8c124Rma1SEYicCLPOCPBJp3fHSHDVFJ0WDIKDVnEQBrs2gHr
o1mC0wKzIMobII26IxtUe+8D7qXoXyc1waeMCktSjTcikdv/zdyZLEeOZFn2ixACQBXT1mDzRDOS
TiO5gRhJJ+Z5xtf3QYRnRkRVZopUdy9qm8lwd5IG6NN37z03XUxsAvWB5WZTYzWyjcBfcXNyFSUG
o1BDKajcii3nQhJsWejjXTG9TerDYSpb/xYo9Ynxaet35YYJdeXxmyXq8O509ZK1XoqgpeBxNNhT
chdSzDpj+b70bGQoO3tKjfAh6YavUWbbYUDr6fmmK2BFlTp8i5gvNssCG6C+0uphL7NyFY/NJzAa
yyXUyqWOZwfy08KeMJGKZLw5TiTPms11NBmql04a370a/tSEevQT6zn3xTqT6RsckMvU2x4DkgcZ
QjMWddSt+9Bb+yHTWdMO7/Ek9nll8aGo7JPSVmv8e4upJPqSpKsuL0eycP2XSohX7a3IjTFSK1bN
V1nMmOCHpmRwuWXt6oR3Nx/Vozele70vvng/vpZYXXuoCV5NZLSzT02gciWUOFOnpeH7R/s42ycZ
y3GyLgfEKV6k4lPNGw6OfN9YrOWb2HpThjkGOGrspklXLAYx2wtiz9mHSXvPM1Uu/IjHPXQq/Pdx
9OiZ4mBVdrip7AaxYHrN1OwxwR/Bs2+7CVmZyWtdZ2LD5WVQCIrJ/hwqg6h2Gi/N0rsHfOatCsEu
dNKH2sjTZTX2P2zfjtYE6di9tidyZfiNM7b8FkFZ2y7bhQhiLh2dTu4ES5NSL3DwrPqAPD4L7VLi
shsTk1df9CPkIzLjL/xBLCy+KIkFjAvSLQkG0wKHVWZNG4WJI02D11rOmBaiGkz8VmYeInK86lRu
0oTEr65XZC+cZZ99a7W3U8hFG76R7tIYM46ST9t44pwvbZV8u+ev0bvvxmRrp0wL2D/zU9DjZJ/j
/V7rsurh8VQYNnqua0PHAshwk04nzIZ/ft1rbEkHu7lNATJMm/XNqUlrE+0m7txCRyAfPZ1ATTxs
4KKTGenRVlOjeu765s0KeT2SEZRuX/oXWylfUs85G/mcFkumY6A2O1tOr4FOBrd5KTT7u8glbl4z
w7Q3HORQ45Jk8Wj4ylFwJ4sLdV9r4pCNSoKfMHvDOLhRvexnxr4rZkk/BtOdJMUMaXGeFcH6O+KF
kPjcrANyBFzIu2IbVmBgxgA/qV4+hyJw1gLETpLn350pVrIm1dvlJz+PNnHu/GBH+BzUfMphEB0c
BQyJFY+EWrLTMOGaTXIW6krscRjG0bMmfdgYqr7GxRZh2rE/qz6Di4LI1o+zXbEuHozab7hNeuOy
HPTz0BJ5a+rYX8U2f6kwU2ycTo4vpkyXo8ljlnud2OV+dPDKcjepJaaBYWBzFAZo/snezPuzkken
OEwPbaNek1pft6SVSszDZi3ZGahw9Nph00CPwOCu825hFIO1ZKVIYGAy6nIxs2gci2M1sTaWltzU
AcJG4p1Lx3rlxu7jS8JoMyU7uBffEUlIrdJY0hU4gTL/mpjqS5sIgvUsglXD5MUlbzrTZpT7Z8+o
3qp6+ohK5R4ZgBp07N/p1NwbmE0rzeM01lO2ByQ5uN8fgmh4kkK5+Gmy97EupSPxqdHZzv6DGYkB
IGLFwoatJC+hAXKXJCCue+e05WEQTzJttqRH3U50p2SoT3XhrHOgcyCd1kgii6Zrzl7eu32RHapU
P9QeepmXwtcwBXbnBiFcGVn5jNZ4NgJ5LFTzXqERyBJsVmmd7Dh5yhvlKfaaQ1ZGEbu/AbyBErut
X5xtVuylhkfbDuW6NSWPffBuat5F2FzznWBfRSNMKKZWpRjec4MlYOCcUIJPUe6dqsR0LTNC9e3W
USpey2E86QWr2rJ5mprh3baLjUpQlpNq4gw1X/VouA5Z/tTX3Kzz4haaBRmF9pvA4NEX1rACerm2
W1xgemU/suq6YyMGlGhD2CFYFmkrOxzZHFQdYfgh34Wx+PIDPBEWEw3Ox5XN2NE7zTkZhpU2jW/9
5DwPVr+3S3mYoTNuzWZzYfnZWiTJS+iUX0I3nwsOjKHm6FJMTsOJ8VSWNgKdsWgK3zvlAcFbMGah
X1psF0LPbdv8KHPNnTRtGw4mUDBvyef/s8gbADve2vY79hCavZUgK5DeLZya1tEHTANnhs9m/ZkM
wSk2U5ZuP+uiXRJ0urJZWU8y/5GGnMFNwX0sHKI12JGTl6c/oQEmWCW8g6iQw3bVMMxvtG1m9euC
bSfaMxGOolg2evQRRWKTq80T9lk3lc2u4rwZRfzIZuPL6/J6W5fyqvm85XItf80i71V39C0nDJrF
TOApso3VaLUrAjQC1dk5ebWu5cCAGRAF1xpvNY7YF2ockXxFQmphhXC3I/yBbqTt2ICeJzV/qpDQ
srrhB5kcoRvBH5nMp3rq36cwWsEGexyYxhlAHmt2brlT7aHxuAZ36NlVvDJ66zwAAcU0RHrad+2W
fIkBOi7xroZkhcSGTFGxzEmRfJXh+F20PGAiDRdRKgvsGFCYFLvYskb0Ie5FrgM8YQg2ogU0CuJh
ZQj/HDPi+vNuHcdroEUby4tdHd5AxOUpsKZXK1XPoR2/hYHH/ktFfctO00Q2vAzipzisXVMNsDXL
/Gfd4X1pIk+s9UC/hnmhkUWQgrtjecrC5L1zrFujj/laRljVzSZG9wMJBEaF7FfUfzOoMI44jypj
tmYnLH7tZYRxy5TGElTEdoR90Dv6VUz5ZVDqy+SY/P/x1RlZB4bGS5ZVyyjleZTihDtxqabRo4lZ
ftnaQbTohLJn1YipMEB9MtdmU6xaGxRd0e9aw7+nSn9QUfQXAEWXRWsfJgfJtOyuegzMsMsOChaE
SIj1kFdPlaq6PQlmUqS7oUIoGLR9mvurIRGn0eQPBWBUqNxLlL67yCb6VnROlCmDZxA8y/x7cNKd
58RLT5VbHACbIq22NctDI0v3Y08AzDZ/IpOvW7VxK7i0Iu++nKSCIYNshtwfZvZj1/cPetWfQqxo
HldUpUOT6M1N1XdMKPYWBxufxeiDwf/ZV5wzghGmUUzSHA1pJiI3GPPVVGQPWRIe4szbjCZR3zjw
N12ff/hesEYGuAbtpDLZmXfZ5Ny+mR1CO2MhegU7cDKIOTXqsAsqZ6GJgUj+FKy6MdkybpyiCHFV
KaJDn0bANfD6ZiXBWxZ5i6I2dkXW/siaAGKLVm24zXNM9MINg+lqJO2jDUmzSIHTZhGPmc4FRiHM
lbbqLaOvYN3B+1wpFeZcpfsxSLLonhM8ZDNKJkmd+1Ql34U3/MCDtQkw1o7jRwoKKom/kwYekKXh
F2gm7SGolLOYRkxbw3oKsSljlmBGG476xMJ4aqQHDTbSWGt7J9uCPdlFl5D7TFpPu2KquEM36Vk1
UYocRsQyKwlgKDyOvgQ9gNCeKU+23/80QoXbg3EKoQBJL7nP4Rh+24hAlVxYmP1zdVoFWutCyMPT
Px6aQl1reO8WsYbBpZpX2aO3Da619kRQw+dS3+7zgiEk77gV9R0NpYpo7prtb5S2WfKGJZxK5led
9HuoO2v21q+Bh03bqMWPXlMIbIUX0cXrnLh8bepbog+cLaxrdJPdTfhEdmhNiJYBKjWKGQr4lpXs
+xsuVrJcJpwEBJ4fIDcsGuSgtgwx+M5rNbJAOR+vwbRWoN42eAReCE4tisA/hHn9qIwkmJL6IVSz
TVs76z4hPhrKHYyNO1LtS1HjeDBFfWhsZz8FBXvuMhAuCAvXLGY6Tmu73fguID9P8H01Ll9AnlYo
YzNdO9jANAUD6jtXs23gB5D+MrVskxuIVx1rMtlr99ZuQKGJkePD6hjblJXnOJeIaBlYHaM7h1CH
VXQO4Y+Hjjm0Q7Lq8n4vCvGReMEbtvxTQVukyz6BEOpYrrJUO5RNf/SM8ApmyWKnrbXboi/LrQjb
/eRp/XqUXJiDrmd0h0TVKG9Zyu5QetPahBgNhCeIt1ZboJcPt1oVbBa0jdpZxLcDZZN1mr0vLVCG
Wc7TEhPDYvLTp2M+OEvR2MwTBELDoF/1lTg4mMcXM0jdHcrwEkV4BufxICJjr6PBiKZnBMAXxhij
cKIUd1uPNnYbVPA3lHsFYH1RkzZNCJ0EhfqeWeZ6HLzdwIpRN2SM3BtxpiuYf3zzR1PixGoxDI15
xM/JRJhWm/41jrErTg5u+HgQ35pqE1X3gmZtZQGIxcF2oyYt152wLsTFbyXjnO5PD87AtC/ij155
wpB864dx2bWd5mrK7IQodMy1I+CH0az9ZdAhnIWjIJ0/OpwaUO0M84DVC/GmeOvl+FnEyWeiA0Pw
pQonElWDTOWtDlae/FGHyc8hT66+FcLhljvHsy+qIXcGr+uFT06M65+x1NIf0BVWkTOCuzLLFzX1
630i5Ds0Ewyf4dHLmiVq0GczmiezrVYQa0MEQhUx06hWHSwujCwqCbqUtUjAgRaW046j5KjrbPk0
wps6+iki0CIPrY2HHYS3HNfNvkbxSw0goU1cnPLo3soKTJlo3DCRx+hio7vuCGKukbV81+qZp+LR
eQrQ0sPeSVewrqZt4nUPZcwlk4/Bh56WAVi75imCdZbCshB6s5oYcLNJWfLaKFmi8OoZWSa0igRQ
3hEU8KbKXlCaWs8L0cc8Gq+e1z2r3ISAU6+rBFdQ0I3OUpId4FQIxVKt9HkmSziWjWOO81dhBRwJ
9LAcQYlQFFy5+lYBkrEG67tsZuACkXcD3MYiNiYIZAJoYWbkd0I+Oghr/LiToR61zgIKxj7BGSNO
ctk0R9v2v+zAMLicL9XB+lThPeSVDZ8LnW7KujPxvw8G5HiBQZ3YqQoBBwu35obpeDYnj+vmaKyM
Or5w8LOq4kmPWAMwwdhOvyvmFQAMVeBOjXPVVItXZz9+hdA78Y97gVvXhZs0HuxJD1kzOJS59mko
9kOF8y9SBC/tmmvDBIqSCO2yrJpNWYxYAPVb2dprPNBLy86eMSOmPMWja1gA4aXn1mP+4NiE0kgo
PQC4e8CYhshNwcDKTAiRBUSnoya/NU2t7QzP4iXdr3jlP8Ag5dkhxMcfaWwb4oeJGT+kiMqltN9A
GXKIZ8nBH5qPIi+vScZr28sld0I8tPBpTTt7sAuftE337Bkpw0f2UVfwRHpi6Cw+Kvhn5iL0Yf4H
bUI5FnrTr1DE/4dQxv9CaY3OMdPW/2PY4j+1bc/y2j//iF/imvyNFIVFsbelCsIWEvHqV9OF/E3X
6ThzTF11GE7+FrPQaHDSHQ15TbPnmo36V8+F85uDVudQy0XDp6Wb5v9EWjPFf1PWNEsF1ixtijiE
4Abyd2VNrwJdqnUBu6nTsD6jiCRfQaw+Y515iZX+GNrlN/gb7DbV0WLkSNj26PWTnr9otgI2R1yb
UDmYKOu1IPRQpuA4qrm8IX9QwMgvQrVyjSQ+RAUsrgBAV5/9KKvwURTlDijYLcoK1+kYqYgMLT3j
WhNank1vx1JTL2MY7Rpm/CGH1RjGLxgLPzrC1RiZAQSu4Iovmc4ZQzq39leG9ggCNtk7dYPdKPox
DJwnmBCnOLyFekIqQSMRcQ/7dKFDResToo439I2nTlXf5JCvkpYAW44txXSUHTUFH0mscJcYXGTT
L1Vw1Gdj7RqRtfJ6hQv08AxL7tRUMTCXp6F8V8x3m409vkbAelcbFQ3K104anAmVQjY4WPSdhYqQ
5Zg/1enWe9FLmWQrPw6WU/EsqOnw7QwONWD3Zt/YK1OhSQPGnHWZIOoVhvY1sA1f+KXzYBu7rMNf
glfIib5EYTGvoMjF9DkkgGnVt1auuS8ldbyNa76rYZnHBVfnFFTaSBh0KQd8ZriUMOoC/OjzZ7bH
y1FXSjw/JFgsXOMzIspmTqKJg6VhD1VuM1l3n8TrOK2HmV7eloXnFpH+5YCpDZqzUd+C8ckydJxw
oPcBH4ljzKo4MFeCeb02MQT0ri9wYGvBuw0CuzEc+8AmC0KQmuz10vmAo3fPc+PdchJSeW1vuUqS
nDUfwk4I1KMvP1VzRHQCpKRoi4AldWrBN5mAYb/mib+OQFEGgtuIitvet+FZKkYN9o+jaMBKDCLz
pUNVXKj2LUh0EoAKnhlQDjmX6XEmSAltfPWDB0u2Eb7UcZWUqdviovKJ4bseEsWQVqs4Kx4C1DvD
/lJCZTti5lFjjDH9iEmONob1kL3y6dgHyMthM546/lVJichmRPAJTIiK6VvMvB1NzLgRqdkesJo+
aWi+03Vktq7KBKdpvtOjDtMyplCQrJVAKFHpMFCgGuOKYT+lhtCFLFCkCZy5yOtPKfZ0mwN++LKG
keVEsuyJzMrhbU4zCOcTXOOiUFh/WVe7uMCDJ026osWTo1t5qGeKg9ZfJnV8QHq8Ea00tPBQd6T5
rJOSJs+svx+88TlGbzOtpSiwrth02wBztQckGDXD3ReohFo6l1oCH6M/l21gzNWO9OW8JwbRFOzg
M8P5W7NOPfo4pkb8jpM2vVkWV2x9U2kmfp3pzUz8F6P1X2z/Q6tTqJEBaOt8VRXbKpo9evH4oEjt
OgwM1FFthCwErmnMZfN34mOJHozgOKTajtsOm2znlA9dTwDmpHnayL4NS4qhc4Dq3dls956e3lE6
N0A4Nh4e5dqSL0OyrfpxrUF9l+WXbn6O/XyXbvtHNtvLMUQ2897LHsYrMNfRt1w789YYPq9VvbV6
Cbvwoe0pgMn9DUqpazhYfVL5RLTtuWl01NHkMqrR2QwKF0vaCccl7C8RgUMr2BQDP/DCu299jHDQ
4gb2jz29IG4tqXegY0OeClmfQ2m9B5lJFOEL1XmpsbVwci/eajECqFV+OFNygyzOei7hz2EMsvwz
QM8ildyQjE1CWrzlkl4Y/nvdW09KXUEzm8VNjyn9qNUXGxGhDtdm8aaFL2lHMs1J3oNow1oXIpS6
yv2UNxJ2xtS3d8lEuizO6vrYl3LfB/2ykktyD21n3dM4/ckP+GCU2i6czmhgrmVFS5m8Rn7i2jXB
4/A90hvmOfmNvod0i+bdA0vozvk8m1tGdQ0rLG7NUVhI3iYXnFDbyEb4oG2DS5XedGvvBESC+FjE
ctfYo7oYsgAHXXYONWNtdKSDqmNe1WsCFU9+jFIUGMSS2n6jsIpi2Jc1O4l6HfMlYVGwSrZupsp3
SYQunX0ISOdWtGUv4GpI2QpGY9wlLPZk9JiE5bbI7qbZbn01eXOaxzzQbkMVsFJuV4U/LppJv3RZ
cexl+Srz8VpF+q5Lq30Tqnwu322j2fuBtU68kd3dOiJuWJQ+740X7P2VEx5G9acvfqhZtmuz8VrG
HawgIOK6jptFjKTPIOS6WvNijv5em2IwAvomypWNVaY9CLFsU8HQjrp0V5EMsVkgsLFoKghIXbyP
4ohGgHElVJ+zZHyehL2QlaCjYdwbjTx4eF2Ni2lcpQUXi3TPkuvLKuJ114jqYoNPAJwCmGOTTp8Q
BB9sr97RvnLIuSVh8UhcrqKcZKPkwufzFNl546K28cIzLgOdSwjKH579IYMPaV8tPXgwOdaNqlgX
5L3D/pyx3JScP2axD5CSB1iY1iAXOkjV0YKvFX90htgEcbcUhNu5h3NrN84DstyYj8/woNhvhFzC
rnb0BuFzEcXlo1BhG+b6SvX9V4ewumIRbu5bg2yGfaD+aBmLC0tFjAPFmeQ8ikKdXjKN8iIozz2y
Q1O40F+PZe9cmJqWzHQvGhu2sVJAXLPvLPX3CiQs5hAgvsBAIB3n7bfBX+/THFE4MENxJeFCeIG1
tpp8sQJXVpXGaiAUVXBTtPXP//lQ/m/zz3+NP//nPPX/ytEdrIjJdP3vPXH7MPiXPZ5/jO2//vNf
Y7vxGwV0zN+SkLMtbZPJ+dfYLn4zhOGQCgTw5zCLM53/6YkzsZkw6wtDqPrvdrl/DO7/bwV1ukmv
5N89cZph4fc36aZzuD4I7Hd/jUf/WVA3Ts1n7TTPI9FhVcIEKeUjfhTaOYp90mMuhpzseIrFrR7Y
V85pNZfY5Zq9wjOHYdrXoUQ0r4A5ENA1Z1NqKSM7rGrzGtBa1or6LWYslA3byq57CtJ3WPRtme2d
7oNo6lrzlI8qg/oCxPBMsoYk28DK4q8deHGG7Havi43xODGr9LTxuLg9CSuqzJjdP0rxEEXGRd30
OZr48PbPdjzfwu7Pz4DAJXkKlaajuSEvTUdAUqJYlAYEf5KBXBJgLW4pH3rV+37rRetCskc79Rzm
vULWSL6GyvFf9eb5GTdldP+pim5g3+4F2nbWoFggQTGUN8aT5gQLp/y0UYraeiXyY9XdZILOdRj9
zUg+6Y8ivaoginJWeTnA99+F85gXsIEdKTwid/NfmvW07FNF/i/LkwoLuYAQDFfPM7WVnoQXH+qI
H74WprFMm0fbVBZ65LgjFXuwK7m4P4Q2Rwq6/4hTzfPOvQLqJCQVirJAowBofcbH6KtQ8yWtewpI
fdJLqRmvPQgNYY4n2N9l9D3JTNuw01wo6OeWx16AJZlTLaU2bvE1FMEPPzpji6owKucE0tXybCTr
6DYX803FHlbHCexDGStrOmfMaqlHJyyN278V8yXVJ3fPmb60odtvFRMvHqlm8s9yONLy+DDWO1Lz
Cw2/Xlk8M25sFHw0+rNM22sNE1VxHg1568ADx/XBydA0Iezh2/lrkZ9gbSi5LtGf4troS3VkYO0E
wuphF4HfwqMwv5c14gWpgychaLR9HY7Jfu70gzJyLLSY3L21aVjtiGR4LrL+U3bgtlHMGYcmG86o
0hsg8Z/kzLiK1SdDTAeVGwm1fnGkH8gfnuZaP4LkoEgKtFCz2IByPoalVu65ZUdXUeMVwgrl/17x
JyPAnW71R8sfodqFPeyL34v+Jv1D4u8WtQv0fa3H1aEzKVehUODPxj+fX1Rcr/9D6V+NNA5rJPLy
99IYN7rTlVwA9Fd/MHdz+9+IzxuC2WouAEzU9jgq7K57la8kjvW3AkA71d57/frfKgDr+HtERwYH
A/jljxrAJsWxInFEEsL7ZxlgTCuh3QHCydoPmbPw12HsKXGy/LcFgf5wNZi766dqAIDQg/YaP+kw
OdgIX6lKG0+dz0WBVUAzGJxDWR0GSDhTg4jRiGWlx//oC0zImtWc6YhnU5ezRf8SNZjT4I/KQPKD
FCey7qU4UBGrHgbVmAT7rl1W1tHUd9iBSSH8XxcJZpPhQrDn7fN7maBjlteJm9ZfywTNEfbiYJwc
CgXDxLkKnRtV9S9KBZu8OhgZtRr/plQwJTEZGqwmul/FgkH0oxwa3Bnet3SKoy/nNfKYf+FOOw5a
vZuoGqT7jdtg2jmHzHIuZcz/ioSr++Mm0Fl/Q5j4SwUhW65qgVGUtjCssN3GsUbQsi8DVWaks99w
B9zMRLtOgibFfHDnSsKitO+CT1hpPI/UupX86pZ26e+TX+WEOEsONjNUNR5JtdHroyn8Oa6FxygP
N/+oKlQcIciW8On8e19hXvl73rMLRT7I1ID0CXA0ZEtDehEBXTNuADVSEGDl09hinCyIquvtgxPk
u86OnwAEvia5vm3j5NDo2H3b6fX3gkNTdIcOZeS/dhzCe9iDK8J0/GfTIVuRTo8eKTWN40tMS8jv
lYdEUZGYwgbOrXoatdlijcmTzEWXnEQLkzH40Ow/6g9nyHlJKVbM/oKyAj811kizv8oQ45y1QmKz
dY4gybaziklomgPTy49WqD+zkKsIQ2cHvuPsz5rEsMs2kElvPVWJTV/SXMaioOnY3x34nRWHfMJL
MtcmVhE/EqWe2LYj1LJaTvZBq71oI8ZwWHEQr6JTRwVZwJ0RMa48plX5oxiqVzHaF+zc10DSfeFN
+Fy9fiN1kMdRgJO3mH5UIQaILGQvYQbApYdq2cy8hYl2RcdgP6DE+TsqJiYsQvgJOk8QCm4WcyKf
txKr0XtlQ97vgJ1qktd0h1+D9klMfPlJr3krqnI8DI58xvbX7eYmxlGLf+KHZLWkj25LtoVqsCcP
BMMRMCnJAVLckPVZ0QwjHnMrgXiLrsZqjGIH1gcBN0UYw0tdIdCdKjP7eXAecyfvl9YszKnB3PcS
O82yoFNjM9Tdu6GMT3Zhh/RkUCSSGPwyMsl+6C8ljW3E9bD+VdLYtjj5DM8+qTxZ4OQ+Obu1HdHZ
1/T3rsZ84p1jgSiFJ4rfOnMAv44SOQzleMifwkZu2SRf4ip79/v2lkUMPE4D4Dj7DqAvAfSlwSGc
1nGWbipDYR0YaW/mSIFgMmuHlrY0FXmwgnxTZ0a3KLsC3NdMJWYjwOJ2wqy1KEMyAhLBoSh/f9qb
h8EbyKzjN5y1iRiRoprVCjNSrsasXwDHIDSLpBGllOB23riw2/IhUoHiIn741eRqsxoi9OQ5rK3l
mFnrfJZLOCHMsN6EyCjKbMufdZVO5QOQquFHCHXDZvHkGIQ7kGOgMro+CxsWiSg1JpINfU5krDvl
Ko2cf/Ws61gIPBqexQrro47wQ9wL1118wa+8smZlKAzUs+cVmqt0OXELZDvXmZWkQrU+6CA7W0hM
QK0md0J00gxy8O0s4sVT9NXO2pQxpByYs15lkIgcZwHL4rGZAJ8tcsQtglwqGzCBpXygWNJCAqtm
LSyrve8ScQxy+K2b1TJDSw7AtJceMppkqIiR1QabUsNZZ4tmxc2YtbcmlCw5Zz0uUfBvI9IViHVZ
1z/KWb3TBfZYRzYMfbO2F88qn4bcp8+6XzV51LVinCFrlsyQewTCjlPVogaGjVz4AT8jXhbBXE01
TNto1hc1hi1k16dsbtqCUY5lqbLXMBHYzlDbh6rkIafNmqUc7vmsYarEjZeKkg8LD4EzBS8G+tva
+KCRBRLoUPYPYtZEyWIc41klFT1NlrNuakU6WxCU1EqWq6aEIQl7DR8VGxj+0pOB/NqW9XJCjgW/
AVhGvhNNqWlgyF8yRQARQ8INTMrYjGWuglVOWppvtVns9byLNRi7ABEYfRJ9IvnZAWhDJSbMwRoC
3TidBWQvau6RiTAc9Z8d6rJdHiGVrJPEOAheSEiv+xH6La27DJfTrE6DA0GnVkBX8pYQxF0YZTvk
7KYXt5zBMP7gyoZeh+hdIH5Pg3nrEcPjWRXP+MgVlt/sx0Kh9EsVEbBw8a3Oanoy6+pUBL5iYPGe
vaLne0eAN1Hie9Wc5eFkK2aRnnnpABoO66nBdkp9N7yWOBR9V7NmwB6aK5ZdLusu3Nh2ejfZ7jaz
JUDO5gCBS6BjJZHOtoGORXKPj8CeDQXoreQsfeMAgG5F2oRrGe4Df/AgpGvH1DboYo23qETrCrdC
PtsWOD02qLfQ8nA0xC0FeDgclIrx63fLw2x+kLGGD4VDW8UXwU16ram4cWbDhFLgmJiGGns5G7MK
4tQWid1acT25hqJFYdYOzlStgtmKUc6mDCUzTykuDYlbw6L8pJ8DxxIUA24O/vX0M6ECzzYP0Vc6
4AroYDhAIC507oAnpJvNIQYuEfCyIJORDUwHjPdAZJVnnjyzcu19vM2iCDc0rvCQJwrEjnKlpPVS
4kqxuGsUDt05c00P1Ndytq8gyWpY5+093OP6UOJxGfG6iCi7T3z8BjwwLdeP0M43adg++BP/zBK9
Hc+MzX4/toaXDi+NIaqVgue5ZDyF0Rc+E/pyKxw4JU4cgyhlhDNnYDlMy+k26bo3SH2sJWcTT09W
JW19jLbGruG2huUNf4HcFrh/JC6g1I4vFH1dJO4gruXwFfALhY63Zh9+r2cfUZdLd6KiJaAqyJfN
3R+zDL4v5qOiwIbkT92+lbECVPXJ+oT7QNohAWqCeSlQKH5v8TPF+Jqy2SPU4kHH76TA8S5mA1SD
Ewr835L6q3tZOTijjBM7gZWDc0pvgucYkHSuGQfaPJk/8FjZeK3iPG/5uKbnfLZh0Y+6C/BljU1y
IaC4LmJOqtm4pc4WLjGbuQxcXQa0e2wp7Uec2SeLcU6T5B5Ml60JMMSYZE4QPZEa4TgA32jNOC9V
VXZa1XwzXFEZz/0M99mumqi69bt5A9g8UiyCAypqcAooV6v3HvywcMXUrhElj3YTHrWS7blsLhnU
tjGUb1E5EA6igjLNymMwFvuGMtfU9nGtzPlyaOqVj95DRT2/RdXttMItdX0fk1a2chw6hXYW6eyz
MG9DP+0jPt7B5DzpBi1SoaKCAAiheDV4aljoCgOqT1OYKqv5fG/H0T0ENj/7Mi898Og1ct2l9TuW
JcUqJUauJmiSXpPienf2SSAeO+FsM8E+N+uXWTYuwWgTGCCCJoTqxtTSArlnZW1hHMTXruaAUYt1
Fp4iXIlRX78owAnGalyqhfbZe9N7Sqq/AsvqJNaqrOXc2qz9cFIkFgWSQ56DYaFelNGD4oAFZnuU
K/uI3fRBCOxqpSDgjDYR5jc956el6Qbgc67d/IZ95rE4Kc+JFtxT6JE6N0wbdVMVPQqnGi6aoGL3
ocw9Hf6qkeYxmopXupc+nGZyTbN+7gn0ZXG8pi7joLMosuZVQwUfGaJ9cug9DLI0c7tB9mnZMcah
4cwrfzEk/Oia8m0cWVaruC66QjtIEKKKE0YLNSV0oLMtV+i6GoGa9XRkdjNc0OlxjMc/mHrmAtXX
1GLEV7zppPbZoYkQU6wxvgstBr75f5g7kx3JkXQ7v8qF1mLDSOO40MZn95jcY47YEDFyHoykcXo3
rfRi+lgq1e2ShAv1QoDQi0ZWZkZEujtt+M8530FX1YX8BloPwKI6FCnUT1byOx9TcBfQ3l3B4ugi
j8b6ySlWauZ4JHuPWFyMN72t+Ophf8JVDRPGfYhq967umTdgWh0q5zXMrF8rwbrbhw+9VxxHHX4D
AtqENUz9fIRxCXEjpps4p8VX86OXY7Pt3PolG4xznuLoqmiiYFKyovP7MHWkGDGCYXX+8XJ0E7NG
1E2rZDuU6SOoDFxW4hYv3DU5rWPFz+PnPqtpsfW94VjVPfMk+2UxiuH35cmacwORmBQOh+tjqmhw
1aQGKysl32XTI1jehwIktcb97PlnEnIHiEaPVpQ+9szy+jI8Q8i/i5zs1bO9wziV+4wMKTrDHRDi
d0p5a3aIhXssWXqWxEIy+eNmLOYDGxNi7fLaQK5zscQvtVppMA6rucmeuhFQup+LLeGfSzxoZkjR
dY8KHZvmM3LwumyS7YJv8pJqJTlGaJt4KRsEL/knQcdMB8+mOx064T+2A12arvPes/3grX4uML3O
/fAg9Uip62+v7dU01a9mzJsSwxwmHlITx8LRswrC9GgMWLRCscs9it665AoWHcOtegsJ6g3qPeDy
DwiQPChIdRwOOHlhBDKf58z+onHuLp1hQyf5G1x2bOEGQPp2OswG9HXCHiRQxEab5mM0vyllQ+EI
39zWeJReyyOnshtnqh9TxzqpIdrVEZUmLUzbWF/M2nvyA7IkAy+Y1wO1KssHyU9sNOFHz1wBkBxN
utGFGwKGzKWj2Gb2Z+1yOcL2swAaM8uMqqfcnveigFvgAZvRRUX1UvmeLXj9ZBpAioOlAWv7xJj9
KnPSYA9QuqZh2fqcTfc1np0t3oA90aVXn8g0sO+1H1lnAPlf9F4eZinOdc1Z0yAB47s4SMZNMf56
TE1XAzcNMq9YbyWCGlZDi7Nvy90EquPBN/v7iIJjHAFXhWo/i5DbR1c89dyv6OPmcAH1qDea9z6f
t37kPlKySNdB8lXhaqYJGJpWWRwNOeAza4xDzZ0lsUy202bej1CEPIu/p0QQrkdG8euKtlk9WFzN
1amKuMxbioRtvusUKQljyM74bTb0oe+5rehVPrwCst7TN7/u8LKGc3YTFqy1ZeNfdXipQ16odT7A
SETpAoReQfOKb0251PLQseBp88OsuxgEy1IlgKHC1WerR3xOW3wnsxWy0yhCIynUu3nuGa/RmOdl
h9wNPrtSnZNl3jxbnDTJWBOd1EEJMKyJHmi744vMxslqAAANDVIs5a9BDt+8XsFuI9auf8o22w9m
fFdVgV73IuTUWt6TALzqgQkXcfQejBYN0NGVHbb3AZN+f7SO0kHKFjTuGNj2c0s+hmSkUWVjawu5
iDTm9AGTWWxnb+LTBTk5k9tO/DbmxHuvDpra88RjuynC+uCQi8yKCXVDYnZMLDpEI7GJ7OCHM/GP
H6YHkZlP4WTfqADTe9XorTeaX1J16YaKPhq+YI9TK90V2RsUE8aT8j7AnA5nbmqOk88SPbqYMma3
u0+kxTixX7WYM32dn5zSf1aoG7kUCJBib9LpHKXB2crsUzLEa7em9Vw71F0sH8h8eIzx5s3UDCWz
3FPH8pjbxVFPwyHOsg8nx8yivA0w0zs9e0fLNl4GIzuKON0pz3my8pJYnG1fx6X44YTLE04LnqU3
CYhDnFTtJfWpF1BO/pGzRrLPeCt2CPh8ALIVwxJQV+eu7ei+ifQBZ/faS+R9BMlSOvnJH9WRfu69
JjxhtraxTQj5J2DVOHBZi0jvrfyy32Iqu9iG8RQmHO24N6nSvcwz/zo5xx+9bq5oYdmS//nEEvOi
aKKXnf+irXYfZEvhhh8dSt1eoHrtbGVCqwVElKTYaovwrJDLu9a/q3CipXG/ghCGxVTtYRLugQ3S
BjWdaz60jAtajEVoRGVoEVcj057M40GIAAnZBpNHvSG415ZfJ2AVKzmdOrLuMFPkxrKjwyCdW9I8
16UzbbxB7tNM3y3YGssv3oqAhditDo1T3WBS5cBd7Fv+30Vb8WfCKbR8usrFc+HQ/OJcg4ShA2DY
FmaCab0/tEtj6hJ7SYzoiRPLoxXHu4L22Lp81I4kcuDhwmjhrHgzNpD2lcgSeMXgOqcDGprQVQkt
Mh7pLITshpfiJC3O5kZJPWXNYdWR17nDKEi3d0HmbSuy6Z2ND1k1m8xjVa/BnRpDet2zGrsiojgl
rr+VTK8bNwL/pa4zyznMDrz2zD3RMPNRBkO8K7kT5iq/NxOJQaHeU0i9Se155i7ZM+L3O6oPc/zC
07h3so4DYrQeu35fyob3yb4O3frL7UecYuSWJHdNYPQwHu9taR/DPDmJhnPnWB7dLrkYES+YYUzP
sfkQBcT3yiyeN2bkHWiieykV0DO4NA8OZ9IZ5ypm7GuTKH1NikRF+DeGEaUuKLlEypM7J3x6jYfc
q0k+p8VxiNR+8vVXr7oXKj3v4VWY6Fkh7x5VOt1wkCZOyEofvNbZkd44Wn5+gKR2DT2XUE+7jZJw
n84BmmqjDkHGPu1Y606QbhkGeYwYSrgJg0P8Q3Wd00xLrawFTb3Ez1g7u6UCSjH2g8i0nwFb5C0Z
/hl1Vi4k+swfNlYYbZP+YTA+aIgYKBC32vLY5HRks8iQ12A4KXaBo2m5FNh5mvVUYEyhhSOhqKS8
gcYKMjfgVhxQkFUkKKUdYGyrfuCc8ZvrYRdzjOFYGhNNAD3qtf7O68UBQ+DiXuODVOU0E2finXV6
17kpBW7lMn6PFlRohLWBa5ObFDvol09zwHIECGg9Vs6F1/+tVUW1GrJYnrg//3apjyMtLr+d2mE8
lMmLn2TbebabDU1lWMZiuKHg3ajVivfNnBPQo4x84QnEVrUNzPxYOQxVXD7ujHn35MbfHbOm0wtN
sejHK4oW1y00DqCB4b5Z0kw203Yjcrju0Yy0Krr2lVPVcnLCYMdEmtw0HdsO0URrWVNcZAdlmlCU
2d0G3wk3YvbU2mCzzuwStUNNhFhK0ik4XNqBSh4RUyroBis90vsetGc346DLePlQ+9ZRqXoL3up5
ASdlqbpoCZAzsrmkyrcpUlduBuDIhdwc2J/dggkbY/+THs59Z3VPvho+yKjuVQC6MMe0juTCcoZh
CqAEJkN5XBoiwMHE62YcACIvvRBdnV/h6DNvk8Hg/c5fvZDPZZoxWablqaIZIaqigH8/U71p6m4T
6Bfr0vRuHVTMXa3+LHzABveeQ7Ku/2hmMcePpfsh10w64zaFF+mTiy/aZ7DwkiRJ/4GxrtgKbMxr
qMnFKgmml6qOHN5Kja8Ls1v6/s/9D2lDi6D0LprNjhP23ysgWgDaVNawYz+6xU3sTx8p+9PSCeEL
fQjhVDD9NAjaDgWNDLx9jmZsSzQsGqhbOub0U+V2FZCn4/PrXKnnP4ojOlue6acrYbUCqP0cHFbc
zrO4nuEoKrudCJ6q1ufaVRjbAYY14mp6zXnDz2t76/KCz5zn/2yVaJR/UaV1iWwVb3LaQIrYGgly
QEprrbshaH7H1mDNMBNqRdGMC+/jj74JyH5AhUe+s29ARc8aYK15MvZ7qoKZDn+XUXAj+nGbJv6V
jedOGeHX0ILZSbmtzHVMx5Tdfgu+qZ8zJIySiTPFb2//WU1h5T9ObzPUs1MO4e1nVz+VCPKhOs1t
j8rt3s5UWEHP+2RoTo/ewJaS0mP0v/VWNKML7oAtxwnSTTXatwK1uIx5LPiueV3BP+CGwqRgF9nj
uRL2uYFNBKJd9vq9XijQdGrtpS32WdTvUZFOymcgMUouCZ1DW/0IYHniRgkMyQxXzijOJE45n2ns
dsHfuy3cYiY/V+D8A2S3KnoOnUCb0DEEzP0xVMO6ddqrOsQwqeSrh3lwMtQVWLb36c/6C1RVZMFx
oileMZ+X3/9rAwbM2bWg2mhMb/kmm6ULo4W8kTnNg26JFGfZyY3K178aMbrwmXZY8FFYfiNh9Rvf
srhVBO55rtK1Ml7GNv+ajAIHXb3rwxtzybfXxa6bF4dNh+ugswq652h6D6rtRL2Qq28d9SuXGEh3
7nX5vPRqlBHmDBvLn6mTI5HetTsRn8L690NUcf9H2UaRJo9iNLndNwevMp95ye9qGhk3E7hJTkHE
cAEckWlnSBy+BLm/Bu/HoMPeFXZ/+J+9HChoF0Kolw6QH613TITzCXmO4kt3n2NSVB6XcWtCqwD7
dEiWau/adA//L5o7/j90mnE3ZmsQOML+Y6tZUTUffZv9t//6b1nzkf6t1eOvr/Cn28z7BwgCvGYW
/DWLvgvcXH+6zZx/YAfEaGZLiT94iYL8k9lMSsuBzxY4vhAe+ZF/N5u5putIKrVM28W+Zv8rKRHT
XQBwfzebSdclHCJs6To+gtnS1fH1cZ+UUUtFyX/WtpKxOZGakD07aOVDBckz861popIHFDumIXrs
j3VWrcOOp3W0yfQPVnBnuf4fA89xI/zMBR+glj2qZrReF5+y1GJHcPiU46Ndjy7QGIzlAXPIeZmD
Vu8MgNu1r6x7OnfSK7CS8W7p6uZkQrKstv3rMO3xhbvLyTdna6bqF+bUEEtkqByOcdmPHGZnfhZg
X9g4KHbYcw3tuS42ESP6+Rz4jCTwpMi1p3zjOgrxoxW2hVQ/5G/NoB/oyCWKJQ2gNQn8aAM7UMV5
BrvrwqEphI9zU2zLuVlSHmg5OFZ/FT3Ja2LsX50O7lU4rFkb4VYI6w509Rb1TW+smopL6nUH5H9u
9CZSgtOYRB4rx+FFtvaDxeDbNErCa/V89lo2mtmsyl1mAOJyquai/eROyaTZ9I2LupEtRZD6RZTW
qWrd+wiYWd6LxwhC9b5BVWZjjnEKg3MqM2+RHYe1mboKQhVXL9WZSJhUIAP6zYOdVYBnLyGqUlSI
JWW51sRabozcBeEUj08zNEpGL1pzRjvT/oxgnspirVqyO+hs8eLYcVjbGQKJOTwQUkm3OtaYcozq
PvDmE7M0pqf5zjWcI5iNV13495n3Y0n72Rhyvj/EZ2pvExqEqd/6IG5D/2VZ3QS19qjZTTeCkUBn
iAXHhBM7WZof68h0Tr6fnqfMS3ZTn3Q7YrxHby7YyBagSNpyoRqzK8zGv1FBPUdrMOzkvdf7uREG
4ciG6TJG/mAcL7BQo+skQkVotHsfZNbBsszp6FCel/WBuLInrOTA6BmOprSuiwQpsx+4kwyarJPe
jGNLhx04t8I3IOjYZEhMbvMCFSkm1bUaHPcky3rcwptZp3b1bkLAheA0rVstD27W7GsOeZN2906h
nqKJqYZNO4g9QwQZCDPxIjDQnTFqAQgTo3BAYfHpGKf5yqwZbokEbB0+krRiBxTQUbMghJLCVRK+
wzqALJU3/E4bTO8cr3KUJ8n2xtazcpD1ETT8n6J+jSUNZB6aOXlB7Z7SnMermKKvfmF/84inG98j
o1/3N2VVngsHIZjmJGZPhcGggvl9VLxk0XAoc3XVBeYefsFHno+v2NrkfhJwY6YJDigdvccgTtuL
T2AgMZrFrkLvomSZWVuJ1zOLJ4/BA5kNYAy63KE3rm8B77Ttm2WqC/msh6bPH+ykvp9pMyE674dr
jLuAHPr3ONEgMhIgi4URkP5tOZs6Ged9m+RNTSVgWL6lhnHukQE5mzBqtT7aQN8hBhzbIfqNw+iQ
hNUb4JIXozJu+JRDMMGfFEouK9Z01qUB3TbdqqB6LM2ehyjonuNpsFbaCR+NhvHyZFiHzmRinEb9
lwqiQ9sAqE0KIIfUYHDtYqoUgojSaXGai/kcZu62a0hkuQ4K5IDYVaqN9Ojr5Fq8y/3md0FGZDQU
+rZ5j85eY+PDrNa6KColgVMG8duizS852hm2XcjRFJdAD8TvJXX0UUb6XTc1tw9HvDkW2o+g/Zqb
05ts2pfaXipKEUoE7zLNmEtcHQpgipWUq14eVpDgyvE6yRg91RVnREgfYzTc8h/qVVLPpyhL6RRz
KlqyQ/Wuq/LNRic1K6LcWNSUX97YM9wRYRNqodthLVw+lI3F5EDbSPkdqoLyiBZa3mPt4z1pPPeJ
p/qUGCRXMn5XJilADipmicWCpgzFg2eTbiDbkXTZHhaIAJMJzxsk7lh5zKTJrSNp7GZOkE7H0ttW
xR4W8J4q8680ze/YS99cb5m3e9dIVEdL1tdZHtHSN61jp76YnYHWk+4bVhNd24wkcBEGfJTyFBuj
xhkzSoiFqA9RB3EKxIgJS4VA1soleTB3Elp0j6AeyR4poHz3+uR2yBq4KkwgK9jGntG/tG3oA8TP
0FiT8tYdGdiRB3JDCN4qwFgH1kzCrAk8iDYJJ7NyG4gWTAK05Ub/0BgPrpLNsZDbcZx2S+4815yO
S+He5SFjrQVdF1X4qPmI7ZxyfDGt9hJSfAQG7Dtow8eBJj4AUS32KPh8Pc9gCRjILfJLbPUnXzIl
6Qw+xbOvH8JaMvilImGl2eUq33+fo/bGnKx5T+zmwDvUr6VFWCk7ldnw3REMoovqDMfmenbHu7DH
reNRBlhTFRvWzBrzwobIpBMmr3Fx1pXCyg1BKmJ8OJJWqWk8MnoCeM6nolIKF8nOrugBsUS20Zm+
UnF3beY1Q9H8yzUjyNnxbyj7t9yvHmP4o2wVLUal/L0qQXm0kN0xk/JhVrs8mndNseD0yblaecso
hHgZ/Nh1I4Z+FeqGfzZOGKekGbim20FPHqus+AhN7z4IAnyV3cA4c3qrLRoBg/ZRw6dZUa/3Ob+7
U3nvMkccsg5ga4CxPKov7iSJNQJhpDR49KhSqNpb3L37tBengiO4AorSiOKOZo4bLPyvOq7pOWtJ
C8IfiOMPOFLvkAJBOnlAAmw7/MwM66brMFPT9t0W5p2ZzwbVBc61BffVkuMh53Fo0XGyGD0nxMxS
FR4plMw/tJV6GSyT1wQrkq3cA3gwPG/jLXO0t2kczpawbrl38nY43xalzWtsT29pqQ9cnF+monyT
C2VAkwt16fCFuBjctWN7AF14jLroHIYlPTi5oDWoC15m27qlnzxcJY57HJIRfXKqP2qsTGE9keMt
mUQ5zKda51SGzbHPekXebVa7qTbvSwezaFhTVdW6YhvmzU1QmeyMk4BeWyLTKiRNc4TPMJQvk8HA
AwDtRXvZzo/b70rNjzVhqoiW3EBho2dvPgAvXfdTtG5QoRoUKGDIFhF6FruQaJdQKQRqx7mxiv4z
NR9QyTlqKnHMhiV5AIic4TPDvVL01EFYGDgZQ7stdvaqqJ5tIz7H7nyX5v0+oiNLITxg0eJgOml9
rfspZBycbsqxrJ8Ty+tOIbS21cjEngBxVHC9jc9/sL2Ww8E8iFfXmvWe8Q9BCB4Yv20g2Q8sMx3d
sa3RHAasQ2zk8NXyxStZ8tV4MW+qMjrzIQG9WbHYmBsRDlfZgJ2xsz/jMbukZZ/SpwDSqXffXB8B
3hV4BYqssbfS7zazHezTfMJEwjApyatbZtM8lSQ4W8C1UV98+LLeZ7MPHIs5nkjuq7Y4iLrZmnQX
zOOwX7zXuQqolD3lqf3FVQALS7FP8coBi3mWis9z1wPnlBtOr9kmDXndKTg4lHP6oNkrQYMeJ2sk
AO1IRuTtQycGeS0jMKPJC1I08izIPtc4OBXYx0DQrVn6TJya4oQ179tpqUHpMQlW1nvOX+ozVueY
qSAmX0yx0THq44OlwLrk4+0Ab97AyTz5yC0GN/RxYpY3zkxeSYQjl5dvYW8nmPNJVs9c2W35Q+YM
2zkmnDCgWRY2pJzA3cOKbCC5Z9OIGI0j0QlfQpiS6TTtg5hX0CEdb4PayKBPulAoqQtfqQU5xBcq
F0olT+QfzAqfVaePjdPAH/L5B9LYSy4N9MsCvPQ5Z67KBYLZLzjMAC5mP7c3DGU2mTBJ9UHOxG9G
bX2U38k+xVJbW1eu9D6MfhET4G6q2f8yFhBnuCA5J2IpcZvfqgXW6ZR6xyCb4M5MdVvHDASsp+6d
q6HI75OCqIeRcGmyMTRiK9AfouQaMyyA0H5Bhc5k5tHK2ds1HFHHE7h7aQYUoXqG8/I1mSBHK9ij
UM/wD21oy7muYJMCeMMZIHCShzdGi5KM66qBZdq08Svi6rdO8xMUtmseULyKiXcU4Bmz2Aq2I1xU
z2p2KZxUv4WHZUJOHTP93UBtpf+12BoWJ0oYq6loCVeEN2XD3Iso4qmFxlq1nJ57+Kx+NZAdMWn0
ZfI0LQjXoMjPFUzXErarjfVYwHrtYb5SMvNb8whbCwy2Rry5tRc+7LLbQiMEfAI7VqBNNJbvIpKo
Lw5z29rrT/T+ooGUIMkIICk4tCXormoB004QaqeuOHC3/i6CiP6AksEU9O5x480Vp+IFcevAuqWf
ApD4YleZGpyY9bvlmCRVSughao+uc4ig5qo0fKaKcYJqDk8X98mC16VMk5+vhLgLeXeGJ9Rg+/Iz
39i0C5zXHA1Et4QvsIB7sfgxQV5gvrpoOV3KjU8nEVvURUELmBoMNeMCAq4997pe0MBOPkdUOkP5
T2pOoMmCEK64fIb9AhWO3SdFTzPkIuyAfmzuhgVBvOimwQIltutxJ/XMkBJasbX4sGZ9IzNKl+EZ
L6tjBd/YCafd5JQ2/GocdNF4BtDZbZREBweswB15ASW7Qm3iBZ3cKAvn5HxtwVQ2p+6psHGXV9GC
WwYwpBcAs58hWyiYzNTa57saSrMrm0PGFbCn1ktAcc5IomuozhZ057ycX5jvf3sDbdLQPI2kvS0r
50pDhaYES66jBRTNtgMZtFx7823daIwf0KR7NIqqCJ87MNPSaXYu+aphEvfZgDuzaRSO1JiC8Fmy
esKq7lH/sStuomZCHSct6oG1HilYWGt3PDEGOpkmvpGG+blhwsKWlf62Kt7b+g9Oth3ceoCzS4bS
VteylYpnkGGUws/E4I1Nk8wTNo78ifOUoiodGDdQ7rBun3tTocaRcQbHddCm2qUd43AB0Fv8gfaO
Fsp30cuf0RmfcfHCtQHrU4aI5j0/Nvl26A5+cKSoeCeZWciFIl6DE2+T9iCDGP21q76AAl0GwONE
8Pa5U7/UmHO2cO0pWVko5WVWnwew5XYtngww5j79VwKsubTgm+cZ6sewMM+JLv0a6QD4FRy6Mm0e
XK4a9GCl4NI7wUlUA1BncfwCg8tFDLA6gPXqD04Dd/TUx/fmjm8WKPbRSdjYFzj7QDcyo5Jt4DT7
eeG3m0a+N7PwUAN29xbCu9OIh3BhvtejiwmYG8VCgx/Awo8BP17Xvyb4UnDKPFTg4ysw8jY4+cw2
Y2wk9JEUrPKFe98wq4kB0If2cO8TuYgXMn3eqsduYdUvrAdO7TEgM9RXJhHlPlqmXAvjPkMh84De
R8DvDWLLWc8ptiKhwsx9l9CLJMHll0nEoCVn32jovCrfA0Y52p32KZj9CF8+I5304mOe4vzHnIeY
5yzR7GcsI8ye3GIfAO4fcWxWtfFp2OAHc4wLQITorAf2z7b0Ew/+EiUrdrVXnhvsGPXyPOctUhDF
MkfVQvgVFAlUFArACYPFzLwvWc6utaXAP+RbUzSXsOUKZ0hCA6wYM3Rw9r70VC/FBRQYZF16n+LY
zbT73qUL2CHbKPoOPEHxgWsUTwFNCJEot9SLsAEmqgeAS11CQW+CN6EslzGHNMudfvO8PQ4uH0nt
uauM9gU+mfuCNoawgv8Xe9QTgm02uogJ+wgNka1hTRqeB88BBU25g+ezJkVNcwsNA3tNcKjb6oWy
HQohaIZgBn9LaOHK68NdgYuvpUECPO8t1E0W2AZHtMtVfdvRN5EZs7cL+ARvBF0UDKbIKIDmXEoq
KltZ6yE0z1nO2kqPRe5j+6TXoiisHWWwAC2Ibxa4w0MaMCwcy6QELIrtW5/9tHpMI5hOHIwwdqit
3XBl73jLVlqUn+FY/0iAUAFgKHBVd5QgUqWHSxFw1JjRcFaBkqoC9alBS/ltD8Kjct+oQ2LzMsnh
47ZX5EXyNrzpyI9Mqtp1S6DEx96pGnlVB2JTLZETxaY5iukNx3jB+ZSkJemUlJRKtMRV+j77JZO1
GHKB07QvOSLrJKczcYpDu+RdOKV6eUfRoo29pp7K7nZy7fC6Ye9dBI6Dp9gr/L6DKi28dW4qASB1
/KqMdJ0kgFuz9tOro+IY11wCetdHOaNagZJ1lK7+WrCjZdCzO9Nj5WQIGUdEqzAx3jCFx09sQbHH
RnjX6bLd9QvCmZuvvAI0cWhnY940da8uZHPSbdWjQLvhp5lFX1nG7uwZl6pmp5biLoUrVKGYMnKn
Iqq5gzy3nlCF1YRPfzZ/0r7DdQDJCDhrLtb1DP4kEhRhupAB0LJhrWqQS3QRP4XhQANcyD3anK0f
0VOCUT64WA3DjBPj3OzVZCxhmniP1wHLPgm+RtyIxrzyzOJadbQsmu5H4eB5Jc57FUrqRUuDtGt0
LKwJEyyKq2n/pml4FLBgjH7uOUwlL4uXRDn0E0FmMPdxc9R1eF871a5Jb1JIy7rq8Ekt9mG5yyt/
b9JlNFn3Zi9AIYuCBdDuqL/D1D+N9aWp2ufGcqgo9cCndNh0PQ//YZ2LcC8HRZinnDpO70YYcuGk
8lEry1kRG+LzK94ovdrEQeNeYyvZSUzHm6QhFAxaRhk+eG6ihIXhHipq4w5e7FjbmRPCqQ657Dic
tHZUQntovdRVe1zFqIR0iLxn8tSw7LLU0QTdnVRIZRsnsnanzeqiiKPJoDrEJrULaKrawPPYpq8u
Hn7c3kvNzMod+D4h5/CZGTk3vNF+Lar4DCL+3mrCyxj9cij1EW/HW4HErXuXQdDvHPnLEPaTMIfY
5Jh4O9fHEWRfaJM746XeB0l8lQAcxunlpuUJAZ2x5sErcDjDyl4V0U8b4D9NvVvOWmqiIwLXylgz
tUcvJjMRXmkWA89IwNxT7kh+cSdt2Mnw5JBTs7fIcNajPW74e/ii7C+rCS7d1Nn4G/uXPFpEE3lN
W+naTzWh78ZkbgyvZfIeRpOlu+upAqnKYDzR1BfuBjv77ob+rbdxkyECYalFAJn8m5CLIddhh26w
dKw3kwlJnypWnxT/7K9Far+ZWjmbSQZ7r0jg3nopfQjJLrBHSYaDQJeHsh7b3lKWpyltcMu9GAZG
24qJX4IXJr3tnReHrvVwITk3pPPhLm/j1j1ItNpVTC3ByjKhFPAnhuYzZQbC1oIoq5Yfihk3mlH+
ncwzYrWGOGMNyS1stjtp5uN+9PvLcp5r45hKOP/R6pJ7kPPbIGAjNsS6BKqKW748kSzjQO36n0L7
zyAJd06gII/3r30/0kLZ+DfSr3YlnqhuQjIpFy94hWNKxfa26rqrItI7kdJgQ+8cC+5RV8sQOwHB
Ap0dSDMO/3U8MHcsLM9i5IAE5lFw4bbq4PRXhrrBdQWNvOO+i7lRig2ttA5mX/HIYAJSuVNcxiC/
tpc5sZsX7Gd5fdMl1ZNM2iPV7Ufsai8zzQKVBShQFrsMKowK568pbxA2DCBIDpWMcwROK5H+zZAG
rJL+yZt8Wml9wuWNfuQgcOU4lJYH0U61DtlT4xYlbxfHeif70l0DZMHsBJb1X8ea3NU/NBY2Pz/d
zUf9B6bwq6qnJoni7n9QC//6ZfsXxXDz0X387RfY3uFxXfRPM93/tDrnr0JFiX6q5U/+3/7mv/38
8VUep/rnv/ynj+8CUG/Sdk3y1f1NBHZNO/CF+R/qyFcfDfStj+b/LCP/+1f4U0eW/8BP5AbUTJvM
GOGU/KUjW/8QgWlaAR/5wPMdE9Lfn0KyI/5hU6Tj/5Na/JeQTMlXIGzhOa5lOeBZ/7UmL8tchOK/
NXmZlhN4Hr9h8z/fpU/sn4VkI5ZVQo6SLIhN/xOaAvpmEf8m0jvjzUfJYPQguE3i1awZBS1LJPkA
MTmYMghBRlNCw9dINVwxufTFzLCz/SSmMxphrNfeBS7Ul4ohuaU4PLgy1puIU+3kJA8kMc+Mf1+w
6iiXOWQ+XXzpJviUTGNLa8SdZqWLELClq865243kyHuFVxttJCN66aU/hl8d8mm68XHblCGQsil7
zSJiUXbDVD+gqCEdy5/Ks++F7ZySPhw3FCCVm9iIt21V/wQl8h4nyE3q1tZ+FvLB6WY851H2NaTD
PmoJliRmDVK8/3HwZfnCe2g6880prQdzSUlJ/K2cnp0Je9xsTO+jab4xYHlIRoJmiwm2HB5HNzwW
TbGLEIja0bhZNEUjbH+H1P7phpp/wPcUzdEqDvRbnlQ7QXwgaKutq9N9ggkV+z3DRN0YZPuaJ9fg
kNb0FB4zKQKKo6mJMLd6KoGRmjdxa6SbLgb6Z9GgMt95gfswMNwwLbhqDTxpNgJ6GFI/fOCKcITm
cUoK9dtlROq64JF/35W3jOZxl730rXeVzgPDqZSMjhOFEg3IKDC66R+PS6odNRt2xDdOyMkWH8uV
pX0weX7ESIqBUtibiGND/6kEV+rS3U5meGUyL17StXdzE6Jocdob0x7n4qzfRJwfTJm6qzhjx7NT
i5kZNNag2CcRFuGEGjFcg5tmYbdQze1pjKAErjMs0gGdWm1WHYyo20ZMi3OKF/oBow9nvANho+2w
EKZzHGY6ki9i8jHQImZY9nMf+MYDCIf2GrgnILnQeOpq1FUeWk0Rzoz+nMlHq5DXReITL2BYlmIH
zDIwIzhMz6Llfsd3gJHWxjPnHf8jipl11k53BK++GmEw8hPfmZ0gAjQ+NUNzPXN9FB2hxqz8kp4G
6uUUzLAnDhW2aDZNYxYUQgabYOqv5zbdmDDL2OOftT/dZA77jhkwBtA/Ux/dC7FQiPUhmKkJyb8j
Mb97VAQ32sC8N+ZnMTAgzgwGM6BvaotCaitCIiwKKtK769aqjmFcvYwchXPhoJE19Z5H/AkCwvN/
J+88liNnsiz9RCiDQ7ljG1owGEEm9QZGldDSoZ++P3RX20yNTY9Zz25stvVXMpMhHNfvOec7fdts
m6S+hmAZGEJOZu7yngNvI7oyrVKmgrXNgM8PJ/RcQN/zSoYvxagWkXGYHMrmBJaxcbZf8EJsaB59
rT3v3ZbYH1q2mAR8ZwBeTkMdix737E6YIFq0Ypx9RzNmCzlM2VNeqSdZoR625fKKEMJdVqBGQ12s
HT207XRQoIRYkzXX0YL/5ZjbZhSEBBP5JQ1WQ81gX4eiP5k+fTmemd2wqu0JXVdr02AFlitGj5jG
9FWoKE72BK+XRUOLA6h/o+nL3bER47vcyudZgPCZu+ZvV+O4cBeOtwtGpMA1w2IiYLOFYoIrJGj1
sdPsYkzC3IqUwIh0aQ7ZQ0+udVfy9aOIpd1Q/ghI33/1nfSsqQghpJmI1SCcMxGkAxuXDBJkdhfx
QpMQmDHCU2Csp+cho4k1toxnuBnXtgTZmfdAVAOIDUp/1mH7EBUWQutiSfWp7IGXNKOneZnaTC2W
darKLkziBt+z4UOVLB7rvH0PRlzYrYEBzQioB4F3Ucr7wDEO9dw+lQkX4cmQz8VU/5RG8zxifvbF
cFN9cmcQpOKkH0+CfH5q5/TGlxKsbHhOzIQwcf2bWPEFKAAkqTq9lR31Kh5HXJJhFvH1o+oXIQ+p
FGEb4gPpwzqbXydTPbjJgzFClZm7s41XgWKe57zzXtPGunqDgENnQYIJiAjbtVq4cgeePMda0bNR
Wd9ekV7sGrOLH4/Xui2ebDF89HZNGZe9ayKwGaVBY0965IHwxxk0+xAV/lqZt9dp95S3S1l4A1Rz
npcqIc7JvDdHuH0zLWLAIGz7x4c6D1uBkSrCBtz3GelTdprUIRiQBSXG/gpYaeqTL0jBM5aR/ZPa
PHxEzrlBSGCnm4kpW1UnJeMHpH1yE8snBEaSRcRouIjsYTTpszWjPQb9kw5Z9lsVnmx3OKgyNbe2
EwabqIkwGZGni3zBWlB/xQXZ82ycMQqJun2Bz+0cKndJ+BQpIfx6O/vg7clhmBMifP854cVpPAK6
b5hVOAJ3c/FrskJhy6wBS46U2GAGd+TSqkJcN5XUQ3R3hk5wHNN76HRcxfCk0hzJ8mawaTqvTV77
hF/KzxXZvBJLKaDRi5kVD34XbuokxvBP1W8iCt60cHgpqwAEDUtBZ6lGBuV9gMm7GASuOI4YNgz8
FuW8mec7hV/C5cl+UMgbWzXobtuSGqHaZeuBmioa4zmx9C2Q+buBK58CbNaartqJlKopQopsHCpu
bCg2YUEEh6xuabOYSF9qf7nJlX8SfgI9Jic/J2Jpi29MMWsMZlRwNyDDZxYpVveAKMoun8RnGj5G
zYsTDt8yA5fqjIvdn6KJYOCvAvmyKuhArpfNfK12kcBqXNogiNJgOyQgd2iABZ0VZN8RDvyFveiT
nGUwvFhELks/Rk3V2wHi8Bg5MRY6fKPwLXoMUGnh39lfRU9EIgzHx2p0rz6VZSvgN3uX7lLbfYuS
iqVhQhGigHvbs/8DqgKRAU1nyevBPOYGuo8rFDugLr2rEN9Yja5q09q3zptLrLXS0ckhFkdkp31A
JGa7A9ypGdrDjKwdZs41L0BOxuHJsNxHezBOAT0QkJMQOhGX3xKy0itLD+mmneGX9aOi6Ce+NOW9
pZs7+hcR3WEXQQRIibsqw3zqLejD2fDBhPaG5Ho/pirdS/AnzhVeAI4ucOohbpU22/pO9GcGAmK3
t9yMNiHWSPiufMFasrz+rDZtQbNWkSGwzAe+UgITCFQRjVWJKqUhZNLgeuUZp3EGIDR++WG1nbLp
r68CChTa93Z5v4B4oDezwCEgguMnLLl5zebbNMbPYfrR4wHDRFxfmKUWP7Q1yz0Xsbqfz5F7jzcx
mFmi4B3ofJ73VVj9dkH0ZZvlhQjcaezRjMfc5w1yJAYeitGtKr5jW1aUsKZd/+BPlLkksEd1dTIn
j+wTgIPkwfeA0kIgZX958j1UrcAtj5Iy6zz5Dt3ovsrFqy34OTx4b7UAUE3XIsM/CUuMQXGe37n6
KS4ZcEubv0jMH6N2jtwTmOIfhECXJIcC0aLOll8v4lqcKtqYeCzg3Uc/S4P0DekiTasd2WtqhsAb
zSyPdIjZnlZ7dCezrDKmIAA8QftBIcQ1YZlMgTfhjHJvigDcZ1w+0O9+X5VQWxJwI850LHxv5Rsc
gUW5Ve5TJapvPTjJzhi/61Jd+uIUl1j1NJ1lfNY17hBTv5mxxZhBHUzeH4id7oFnQJRpsMsjIYAx
rTuEc0puTfDjfW8/miCila4JC+TuZqy4/ef2rc+XFTSPpnEiRCQoE+DHVyfE7YMkGs0YqPejAaWY
UDT2EH0ZkUaIAluT+iB3d8SATzHaH0+3b2ZXPvFS7T02yCnw2oSBJVMsMdz8vvErAMAkvOLzBJln
sag4aNbGcOydbRzvXdyr877FR4U9KGksdnfphwH++KBxYAloaMOvqkB2IXqo9YCpBQBkKp756+mO
5dhgOBMXLCGYR9SaspUjS71NZXM6FGt7Yqt3VvI4xdYBbsBhQGYZcyKOxgaIuH+gdw8dlbvcaHRb
YNgY/oyneC7fqmV5NlHzYrZPwn7PeMCE/niepfU0mowusf2bh7j35mSmb35+rK15nRTxORb1uyhJ
zuYd3CAdXPX82LC6oUGMzlakIMMvH+dC/cHBtY+Kf4+2NBcAbWaJP4tL1WnCBYlSzxcj3ckGFYbt
DmU51a4G9bikkH1Q+UmZ3Wov3Nmtj/3yy1PTc23Xr26+7+xPY2bXqp6gDN4SfxMAQmlte+sPEHNV
v2vx+LV7afBxskvazKyLv7gQg+k2CkmlWMTqChvLUD1JR10dzJE5EJ/CgppFr3xWVHQ2vfD02Rk4
T0VdAK6bN57cK/HX5m6W6A+Hp4B0od253zE8yCYfT/nwt+5zbCbORfcvjiu22t8H5eL8xLuX3bud
hP8o2fFM6kkArqmgxlMWdS6dyOJsKvdT5e6BAP66s7GV1XQd+mykaBhHai1Y5HfWHXhDhJLxmilv
3+Hotmd9QlZ5jRQUk2A6GzmFsyZ+41nHX4hkyvnbtfIoAJyhzTzNKD4ElEBSvLECWMdJDqw7PVEj
uzOMBZLSni1n2Ljt8GpNkiSY5ia399X8E7vx1kqMTSX1VUEboJE3x//5omggs7P7GFBl1IxbPzeP
TtJuBRZK1/1a2qOW51c48EJFhzgHbXZx+hHrJobywqPBeX5JWTrUISWPlTGgFT2MNgtCgnMGLgVU
sijxwARqPjxiK+rhidvYPgd4UvVsZX3mirjT9wz8BgJAtylMkhlRftHukiSf+70HRhLmPdF1wJwM
88uGuMYLicltQ6x/Zhz30FUYeHt8s3/KmRNhEC8DeZ6iNlmyeWuvSu6S1N0TFUMYdHyuhhNswxqV
nVvFUvxCLx9QjwKa0xNcqf3A7jLMglsDnr3tiEV31XBIAaqX1nxWOWBMGUMd561G3uKSmNqrpt1N
izaUzmTxCOz4l3Q+l926kq9Jch/TKYzFVkS8u8WbssXGDuQl7eNLRZuhNTR7MZJxyxLrz7LQV7Xc
TzEyLSWGnYnqyXUdht3a8z9jXmwviz+yiWofK4cWAXPWzUWDuPPXStIXgQpXxaChKNKNsKbn6XAm
nnwX5eVtaKNt6ipEciO868zqzrHfMrkm1LsfXMiwVX+mIHJrcuMJJnmUMNnpquP5DDsI9vNFmyVN
tkzO46/gcVy6BhC15myVAI2C8bFpA/ooxtO8zBdmXWwtbV6CGkSXH47v6EybqcKCpIn3mlyzKH59
qYeRz7rAWDKEBulFNM5TMxp/eZf22iNrbBmgMLu7nCGnKIfLONJUSq82u1EfMFxndyAhUC2U0e5s
e9zPlvxUVvaRWeOXnrDa5C4HYeaWmCEUcJjS30oo96nnRedchvMmKlSP8ShNDtnykPft18z+v2FJ
/7+6dGUx+l+Hd+7ir9/m9/t/m9z558qVP/8/QNGkcGAmCxtmsb0sVv8Z3XH+YTuWh/WLbbuPtYlF
73+uXMU/TIuNK9Uv0lNQbgnc/DO7s2xjJVRpyaaUdhjhiP9OdsdfftK/bFyF8nzLtB3HJ77jSpt/
xP+8ceVE6hogDy3bovQBI+xuAHQuSutBuYQRpKQs0B5wqwbeTQtgqIZ9aid78egc2U5g8fDoIkyR
d1Pguc3YnuNCvjTLDTFHhPLSxavJsyMxQSs27fxotsEmwPZJtfG7X2PkgDV7COOERjpT0/w9h/ep
8Jo1/oW3lhTbukzIZLpDccReY60G8G8re7QMEqW1d29H5Ov6nsrYtOw5sP2e4DOCanhQ8KO/ulnt
lJNK0BjpqZysTVf23q728jta2HeUxBOLm1dYWfDeGeYRp2jFPG5CeIreHEW4nGIWX42HIHM/63b4
5U7BZhVxye95hsLlYtPICMglfzMlKQx9UsU5mOu4QiZvJsVNyWKho0haWzh8Vx7RDN+Gxk8e5Knw
YnMdujxQwJrsHHde01e8t3vYai0JkWI4+V2wziUEpjBv1i24i7wqD1JQ1FUq2sq9aDOwKh+cai+0
/ChZhCXtkkzkqWVNlPVRpjJ0zp5dCUc8ccdixoWYpvsaXhsy0iGxo2syJeCgxms1j59sc2+yDO5D
I75Jwv386psBYxMT4DEL8ORm4g8tAbWLjjg8dQLGRgFWWuyMMD9prc5hY27EMLz2rdqPot730clW
9h6JFgLckJGaNZ/wkgXroEu/VVbvyp6yR9Q9Vc/nqvEv0nWvjcMZhVulKsXJVezCKFB3Vwjhz6bA
39SHzqNlVA+T1T91PjsXB6s3PLh3J5bmoe6NchUFALulwxhtX2JDSYza5oeH32LS5ncVgwek1faQ
yOesz3hB3CcIbGx9kz89xUTbloaDhUrRlOYx1NknRl+CZOMuCeb71C851Xm+JY3/bFrhJ4L909B4
65RL0qYPzHFVqd77qJeMUuPI5T4WfBtVfYmz/KOOFVyznmc5HkJb/VWWRFLkWqJJdbV1S07M2tea
Ik9GyM4Vp0inp3yx3HCJPocJs2XQPLpmfPLT4M/E43NYkjZ5x1UU/JoOWFgkxhdZ6UOp7U1aw03w
xnUdconKuRCmmN8snT9ZaUwsTcw7EtsXY0K4LNu7CgR5bsR/HIARqZHsmqA4F/hmhi6vNr1LWZIa
l0hzx83ZB9VeA9zuGNlNrwOqOHGtyTWwYmHSCIQy6841fWaaR1mPVGgMJxyycONkdUo03igrMr5H
M3hxlx5m08Ld3+00y1g1emcloj2r5vvJ50pF8x5MHrdF0M7Ajkq+2ag20lAU+nK/s8TFzeU+7dko
yabB9kKzz0gDw9x6eK8jrhteeGB6vjppfJ6L9k0l49Wts5++hdY3imbYRN7ShDNsXcmBx/hrI9+O
g/eZzTDWeupM0VCvaeyfytQ5dGP9WXLnHpgParelqHVC4qeP4dnDjZCHwznpyqMJcD/Ms2cD7PJi
YHR0+mRJA7jJuIVXsvX79GMStTiw+911EOhnTjSng7GCIyy0fUJP4uI3eUfpKG8erFr25fJMtegm
1oRsPFe8sb1/HCre0g5/Yc6HwR4BVnpfDcGPgHpl+lse8KTF2FhYrRWjwOASy5NfTndpCGF9Xpr8
TPMcNx1RCfFEeQ7rYnc6TaZ+cQM+WIMVXJ1YbJzKYTLq0urd9FFPQMfCBMOMVIL7B32V6vFYpPMG
sCVCSPcOUWyHN3E/clGMrZSDAt+hYw5c4omnRbSkAuHcOp478avyR/AQnEVfUR1DmfKW4qh667pd
dRwsL1oFTvJq23/n5iJaMqRCdf7KcKEUYdFrjq0ApTE5Z12H0Rq0kolMPvaXPo2Q5aaefWtbTJdY
tJhR0b38pNrJJbTHsc3mc2Z6tLmqdLiQNmE0+ts+d0JSm+LFp4LvKm1YaPOCvcMGRjofm/BmyvDb
ajecDtrN7O1sINjjmR6AzNoL7vImNUtjGfRH0mzQgAvF6GVAArUwhjXN3iz9+8xKjpbvFqe27KN9
62KMzNP4a855R6be/gEUwgVwSk9G4R7zMnvLCnl25tFehTVXYVUBD+BDJ1tuj+Cl/aVyd4yqD0X5
QpHUz1M8eetwtiiKNz7zzuH/1tUvFsS3lW7litn9anD8GBhPyvJQLDsU5sYORy/353Vke3c9HUkk
YsotW77HhGemiw8KNEbuvisNXUN4qj4NMtlb9nRJ0nCfjuW0H8r6rrOt1zFsj7FDaKDKUHEzR7zm
WJeJ5SMjKsIOo19eVQ/JLMEflg1QH6UQO1sCnujS/i0ZmysEOg6CmhR81E3bOFHvTqd/vF5tYmt8
6k3AfhbXHaBf2SZPPeoXTYvrWeJwIOmRABfuBOJ7SL2FcAi513IrwnFeNWYPcdH78PGxAp9+sRmW
1gjcuP3c4MYJGj00zAs0tDwUTb3Fd+ds0yU7kjDIrWy6J3rayvIWPsggRl4407sNKTUK4FJ/cRiv
uUrv+gZuuNmgfxaQSn86irEMUaBn8v2uKDegaxKj2LBMHe26Ldm7hbPYx9rBDl17d5HitEtinGk6
crGGZbsuLcZjVYs/1kSBlJPdJYw9MBmI+iUsjAj7GI8dT6bCHN7grbylSAwsZ9vnLrbh1tXq1U4L
GLO6gwlSvWiti02PXcIhVBSZJPsps7HuCpVeOUyjowphg4lWjeysmN2yEVU9EqzKXffoGHz3bBne
wob9Qin4+eGQ3/u+8RSaebafJWa+LsHA2fQ09BBPetLKey3tfJ9m2c33mlPALLybiuStyMNnrCjP
MlzumV36RosziKqWKAVb5eaUpsOxYHe28egj3XbBzHtK89KwTmwjesTYzY4TawLmHTIhWQW62MAN
v6JvlgfVROil7x/Y1q7VVwe7zOqbL4vbWQiGKmntuxl311iU7yL5MdL2fWx/cmf4chdlKsUtb3t0
LPPpasfuaV7c2+5wN6jYApMqT1r0t2j2nHWunH4joO5glQen+TnQyBG6zT1GMpaoVkv/trMG/AxQ
DLY6hrb2ZZ7VubKHWxJ4vxEHOwPNKQS30+lvVbR3cQbpJ5wrVJ3omhvjoe8wQ+MjGNYBz9C1yc1V
5T3bq94+o1cyv+bHfO7XFKJvhGwPSST2dfc+Nqa/AstEt4cGiViJiG4pKEoI8PYdBuATNlZWfxUR
iCHLMO9kByKtz2ak3ggFxIyVBXFtw/aOFvjljHpbI43ZirBDkXBHYfSt5lY+jbJ7bpzxRSXxb26a
h7lgmWZgjdhUzTtZf3aYXviApsEWw7iR9r2aSJ5RD5+bh/cut+ZLr6xL3rSfZWGScwgkrqTW+NHw
bQi+/WBWoTHaf7bi4qPXww4T4sHomz/Bv7/VnXuhZezWtcYr3JSrbt5lzwkuPzPwYWYnP+qIfnRz
2I78rWFieBs7Ta4gN66Y+rO1XdIQTASUf3H1ODkYogDlvQ9Nu+1NzAV2XR1zL7jSj8qvz6N07vtz
GFh7HG+PeJP3SlqfY+JHh8Q13+aqxl+GOXfGtsUy54zVGvxL/B5qXXHLUPtegYAKLb4TkEmDlRxI
vhoOrYOJ+93Ps71pfeteZXyn4tqhY8+wgY7UEuMSPrZpCj/DEWbliHd2mO0LxWYng2d2L/uLNvJH
C5Yt2QCKYahaWWpqgzS6FhU7CZQOR4mvYCF0S53eIxG91CNJosypFz1w+sCc/55YyYOD7ECfINvN
xUpgO7tgju/d3nufU/boNas7C8C0FtyrjPFN6uKlT0C2utwTM09tB1rtIjhUsZ7WI9bSDid2ZACD
Du19mXMyzuWrgrMK0QRKWXXrdbgbHdb8mtCUW39OQMksqz+qvn7EM7o1CJt3kfFqt/aHF9O8N4GE
ilP7sZ8gCsLgiei6JxtNL5HhBy8Jk3jkA27vGv/sZnTXWMO734n93PqfuLbP2gdJ79svALrWxcQD
NTG7VRVF65nttj+oczGEN/xzfBnZ/3u/hZ2+QRZYeQIbcWzPl7ZmavR7/9jn0MzdhmbqoNTEq3O0
OI77Mmeg9dGFEGn3eVRZq76yo51v1F9lYLLtcflPDtpozvzsh+YVnZQDagiOQlSnSXYvNHpf09ks
11ktj3OAyz4isOm12Us+8jdOyWclsDOn0GSWa8JQkgK38m2Z5jeS7+eIisESSO8yhwvLQe2otvHc
/3/Q3Sv+YzVj0ZT1X692Lv/BZCl19jv/nzx1y0/554JH/QPfm8V7hl1vaVjHs/bPBY/8B3gVF8ed
K3hQCvUvDb62JXH3mQ4SJyAWtkL/CWfx/0HNjgt+AJ+eL6Qv/zsLHiHk0tH7L54621VY1aDD4Oxz
XOd/gbOkg0jnMUQDGWM0jj4ZL0GJOkFuQHHzWeUJ3dLkIAYHKy2JCFro/Aerke898IfB97G5k31U
4YOFeR+NeT6BoueOPWsUgVQ+1tRPQj/p6esUiz07HSYQ9wEJhJ6qxSJlg0n92GNjS4JmzkPXDQ+q
86wt/6gHPY/kElznkUvz+1Qz9ZoopdJvm0uu40fgKjezrLMDC2EWDeHwExGcEcxC5Mm7XeP03d7j
yoVvgHE4FdiRKOHeqAJPih1GFE8qWmWN8rcwDLC1sf93ZDpZF7b/ZDhEI6zSeZoi509sOsjRY/k0
hknGw0dm68boCHsX3qcdiK+qp6ZVUH4G6C/UG5J2E/4Fd0Fji1cDRfrRRWchTsdhsHz1Qyhcyi9K
WpMNsLiePOSme05U9+Dhlspstl6TZSNKLBmpQojfujePgjY1AGHdQ+ExRUu8fq4Tflr4UIcMnDPL
/P1Qda+o+ntHiw9LAmLMmXHs0FhI0veF7kh0aHDfUfY4Mo+vBCWebtPcjLACHTHqH7cbXkDtQSjL
KV2VjEoZRkzmco35pTM3sGzAfvYF4gJs330mPJMuC1wEfjTd0kllx1kE6Ap9cN9Pel4TmuAqaKe/
oZq/ese6ll1174bJey68Dxj0H/NYnA0X0GttljMmA31jteVxyQaq52Mfpz+4n1aMJse4mGw+eRy1
BW5ZwOrXdu6eB7wDVR5ck8UrUBf6PQ+9tyqvabTxgTFkxrdP4w1lJM6L6Th/3Jm4K8y2W6JI9hCt
fkl4dGEkF7SPOq9EpK1t11vwh0nZppb6YtDxyDcNv21bP9dT8jpJCDRN8OTPdU0jXC7XloWtDMDI
SkoHDLfzDPrhVZFLY3s+vc8ZmyPXw9lFNQPeUELusSJloKA+G8C2HcHnIQIOUSXN8zyQoXMijEpx
Vm8jYR3ZvdylKYvBoMvuB1NSStbtReTsCj+5bzPvlEt/08Uy3IUlo58FMHUFSenJMrG45ElxAbW9
rtIlSRhS9GnKoNqOlXEKpbOzKv9xEh/4add2Retb3+wD5qsKsqwkpEnCjhGPf1jY3lnkSLyE24xv
gWswRlDE6bqbUtqF2b/C0i8m9F56uFtDnei932DIvzfFd291sCEwXNUaCbZqsZOFWyfX4b0v+h8v
hDkbEuRcRybKXzy6fBUMAPVQ6q46CuWJu+ChC4mqzp16zmV3qiwDZnVFO0fPGOXxFqHsLqufuL3R
ALSUEIAlbO4TKBAM63RsTN6evUXIl699C9vgr90h5js8D1tSg8Wgb1FEO+CEz4O2Cv/IF+46KsTs
0Ro2JcuXVYetHnjxA8tShCesQoAp8fwAr2zA1XCAb6uA5Faso31lNBtXO5jFHD6FdK6xveWKr2fv
FsN9RuLS49bKS1Tnzrh3SHwxC7XnbM7xH/nxOmtksQvkYmdzKaBORzqc234iDJW/JF187SLuN76V
fs68RIe2hTuYW6LaBI35oGg5aiYS0LHoH8ae02bmlGo7y9slLhtOQVZp53DM3E9pjOdJX2Bdkqso
FuMael/f8yWwdPcVa/tcqBzfiWCfZrmwCGSePxWsxsD5MqNG3VBvE7m4TfyOxOwIPlsRLpEdX43Q
+tN3Lq+wABqLuzrJ7WRXdP3LAlnYpFghogDPMIVFq5JoYJfNh3mpjhLNkTamk0MLxKDFCnJhuTID
53FEorcIiwza6/gT+CjdNr1lVsbVIyYT3fcEZ0Yt74FLjOspo03F6bltYRj6SXNMHkp7OMsgw25o
vAw2+DgpdmBtPU0644Y3Xs0+p9MlG8+8H6zr0/Z55OcGeLZqCOMpSxIou7SW1N+tiRIH7wngYE6e
3zwLm3C+dDv6I92+3dWTGu+8ltbfxC0PHq3d7AJ3bjMd0pS7RmPjsaLrZk3PcrIKAojrhvywHP2U
DRge9afimjHM8iWK2WxEA4269Y717BmONdYYta0AIgRdid2luFS5usQyOxkZjix2nJ3L3ifw3nEG
3qU2xKiqv7dC6xxWqN8QxIY8WQ6ma1ZwD4zw4vC6SjhTPrBsrEL6AHaH3B5pTohfw6rIjGjNk5iV
gcLLsNZKeBszGepj29nqUMYjEfuqfo5jZ68QaA3ZQaohs6LRe0sY1yGy//Kor28pr3pbu99Z1hxc
bDjNWFWnGedwNbNhCWjr3GNfubSK7mCVzYC2cpaJQ159drhCMSYmzAU1HRRZWf8xKz2s+N9vpskj
dqLksvZQOmR3w+118UcwFP50tsvw6tD9YpWQlugF2NdKskXOeBdgd/zoSjEs1DPEdyDLk0frcsKa
He4m7gIMU0KG8TZR/XNYEqrV3fw7N8ZdCwJqCwZnR0zSoEGT5ICoryb6OX1P2iZgqFee0/7EIURy
nxaSuj8nBo4iL/0V+sfIotcc/x6QhLekE9ehssQ50xlCumuxq8+oMyS3vnKmEMlL539klNT0F6Hq
zylUEmNmNxoMHMQycasNNwywlZH14xQUE8Uj2YHeI8Ln+x99OW2NtdgHu9oEU8yTdTFqYnCzHEQG
2a45JXpaL/Jbqsk9EqelS8Lp72oT7SXN+zvb5Q4ZBWwJ+PYdkPh5epRGu2pGayM9KL+NA8hq2nuR
+2z7BCm7RbFxqwAloWCoqqLa3hDeubOj9huH9VcZ58+WSo/ScD/NwD1JQkGjAdJvGWhc+2TYWKAK
SVkFuddw34eUrnqFs+GApX2tbm5Zav5xHRZMaHUTezrbOLSpfOLNRBOLZ74CRgyTL/2EuMYub2wx
ew+A0eg2WjN+I5b1iX/P0/HoDyMIHS99krH15PWcsm2lq81AQRzhSaYkpHyGUj5mMC1iJDy7+iTr
99f0qKME2PDK0pawXERqn4YSKsTGLjnUsF/agJttn2R8hUcPsrAp8aQiNmxYjSU+jg7pyr+xF8Qn
o+EBEGTZi+nZRElVzpte5MY6CBx4xRC8Bamwude0RLnhb8pvZ6vxrCf5k8K+pX7qTxpx2x/JmNPg
vUtZ94xIa5Pbw8IRCA8F6mu7mK9gYEwW7Tuw7aPKv3RAeQmSYwqLG8haIPDTKdpYajiCwyUi3x1s
vOltO7JZwvWEOILeZG4mx3ke3c8wbW6hkh/O3G4VIfvJlRs+64emqa4xp6Y26tdZho9asXhIqjPR
901ZRx/KxjXBNQdvCEdnYOaPbOd/B0nsnSIg5Iv20npIOGwIGA+mZ23xXU3bjKDB2L62hb5iGme/
VDcvMCY3Vm7gVGzviiKlsWWuIT621EJxC/Y7z+CCEp1Hd+CBYTYn4VEbXkSKetJ7e+IUouOIiZVr
yDNEMGhI6YekFDQd5bTiG3DwGyQp2SRvoQUfOJjAYmC4fLQb9y4rkkMgu1/s6PG5xZCNRBDL9bzw
rYaoxhWWrTs63uzA3/Wh+xy39V8MxB8RFTUOdewtg3BtT09085ItINiSxNOu8OCJt1bx3FbGa21K
YkTZn8AKqURWqINl8txPkvHUM2BGLCgXNe5qqAqO6I8CflJeIFJwGmyNrHogGLOrUD9oIcGa7Mbz
xjWJ5Gaxd3Vy1lR+TgdeKOnBYBjqEh5ebFgQs/yUT3mmN3jiB5a/5sO4NNeJEbOprj2+WdUDz9C3
wW+/ZdQVK6/GOBKiBoS8Q77FKASXuImbg1+LpcMNKCBnxbTsya0Oz/DCv+iZOIaI5QQMq6JFfWZm
MDjeABTR/tN+URR5o8eLucm5GuwkmgltIKeTkk39CXH3UaTRYQBjh8drSzjpnJv2lnKbyzTRD8OG
q0vqU2UmG6NVbyOx2pVSPD8d+xwICq0BOuCkBaAA0WOk8GmpaPStEItoBwtaTwnIvTRC/Son0Edc
XFEM9FnN8SULODg91LC9qeYzgyTKBlW7yJTDnT1pdoW0DHVvsiSqwnvZO1/lEP4SrTp7ePZbDE/4
OtAtkcFdYZxMQ2zm3OBcB2xmklJhNAzZDLs7r53hQUhJJmFubnY9bXy3l5vAMb/rXABBM2mx8t6T
SbxkCdwnm1gA13VBQQQVrXHw0GrnG8XoPXUAms4e3t9Y3ZHl+5zD6rS4krURLTfPYcOlfosGtRJm
uOf33+bdK5zFFZ0fdC+7pDaHA26QlUOAKh3GE8+1H644Z1o2d3Q5QvSDP0GYemGBSJDX0Y67eQiu
ZLpaWBFUSaV9jxG2l0/Ikwg2jffQYd8HWg9yChADd+W/Tk9b2dzZD0ZNX6yu9orav7mrd6zWThzr
GxnCCk2i8Kd3p183oUz538g7jyRJkizJXqUvoEkqIgq3hpGbY7hRchChGGM9QV9s7jVPsrNmqouo
k6jXtaykiggHZmr/82d+bKj9GJm/pp5IljPGD9mor2cWl8Ogj87YDan3no0FAwrR7U6cSI8sK6sZ
T0RUb0AI0qrIGzYlXzJR/wmY4qYWIZT4wr/nbbduZWVQQeK+2tSjmZ5A9G44o7Nezeayr0Lz0sXO
Bpf5eZjZx7xQWT+1r05sPrwmJnXvQomsGsjoGEZUB2LLyY/OsHyNXPBCgg/L3LwYVXK31EG5lRj0
Vm4rE6agiGsmPLymap8Jp0B4njDWChx9kDGeVKGuQQeIM4iTn7HBLD3wki1US9Im5SbvGu+WxYlX
ZGF9bd2RUVq9aVMYOfNr1i1Xo+SiS3EjBooH5aaPdphvZbx8KCsr1pB27isf4CADzzgbGyDdr8vE
6wU8fzhG59JlogoneZFOc+hyjqAWhK1UdneBX30LZV+spKJ3syxfsZofRo86NgLGXlATs+67t6wB
bSCd8COFOMs2SbeFk1RfrZdT/ZRumyJ5dxbKOTpr+hFJx46YhmfiuFgm589e0EcHWOrcTMPFccc9
LMKjnXc7w8WeXKlmuiWrxgcHKm0mi/tQsBPZ9UtRzhxlTCou1NTOtK2ET0uPUUAhW4RZjSs4dT5K
wfO0AWG97SKI5YkdedcsUPCVTJckUgBwpApZXdIiujPw4VAT7cm96if+HxHvFjewlo3s1W40uMT4
Hhcp/ku/bsceHzLoGrYb8+zGPP2nztv6bNa7sOfYMXa4V/to+u0X7fc0Gu0WeCcfXlYR8jKIcPnb
/q/BnXjdUhm7jq3kylieExhMrriDSF2nMWdHvoSMx0YXdr8hpGD57XD8pbTfrKa4pnVH8kPhwYjz
Nr2kHH5I2w/s8BJLTth9GYanToQ+v4ySm4JtEHSp6v0o+u/FsI6txWdz4jUTRlZbPf/7BK39vxOG
bzOQfP3fev74839Jwu4fvvCECR1aIfJ6EuH3L0nY+QPjHudKz9bZbsvhz/zD84exDzSJ5TpKeJrl
/U+8bv8P6Xiu5yrPMpXCrve/koRthVj93yVh4SsC1kzzvmtLYfJP/bPprycaRta0GtczjT1ENoNt
3RHbV0kbHhqLZEq6BA/JbO7qIXhoRXyHHYK5UrnopngmPGTXAc5jyPEIs02j730vIIJS/NNBccgd
boRxe0+on0juaO5zq9wLg1LqekCJ65L3eBa3S55frdY64OOqAaz4z8xgH4RStpzc14NsXnMkoCwD
5iC8DLlarf2ELnmLwHUqm+PS60IHu99VFXoEz/4NC/idm1GQTUVxrEtPYFuva7+5nzywESM4f3e4
CjrKwoQItZ1YYGXsk4ycvbCqHTimtTu6B0vJi1EYh5yHJJP9sHVac4d4eoektx990npJeCtq7qi9
cxCJdwzFsnWG9FmmHC+X5uwW7g8FSxSc9vsZITga7E0uKYOciq1FD7SfvXt8VGMO2bURF8uqOzXU
z3sTxMBaXVO1bEM72BktJeWzPGAuOCpT3RnxsMPJsAvRiPhyjglspnVV4uD2XJ8gWUxLeIQkNc9f
hRkfqqBDj/I3PMC3qfB3jmsTREyJlJTUNRxMJ350bMqNQ4/mi1An0ZMwXSnX2OF7JDW8/NRokHxD
9i2JME60+cmwGF+EyXV/aI8BPV/1LM99Lik4gU4+uIKbU12ty7aBnZI7gIuTmg+nePndm+PHOM+n
ypdnzpxPJeYaorDx20xTxtRlz7FnJmzUE4mQW9viyWQnw1nZFunXLPmOgj3NgpSUkX0wMIdxiHNu
U0CZh0WYW1hmG/wgB2cOMYrNyUna/MQrjRuU9aMfco1wjTOMNriLzQXx+KZ0WzBDBAjLYLoLEvPR
Ujd5txyzhBmkS45FFG+H2bwtTaywhnT3tjEcCSc9URkBUKWKWho0ElAX8bh1s3nVUCQaNCTiRcGV
xSuivcxqzP6Rs55houEVzVZKdh+Gi/RilONtl+YAeiiHioiQB64eRhZeKaXFSjswGUgVc7rHPFCo
iFIug2mzu4u75mjif2SF3McezLV4xMKfGYcpDHFrAiSIBlPgFsfL4k3eC+PWxkwxocdUn2JOJq3m
rMd6QdeTIIPS3j2UA2sgYlfrhR9eRzHIYtAQNFfQXylhZDqn0nfhQxP00M0A/EoY/UdQqG1eq2MC
5GaYp4vK/Zd87pPN9Ce0s902CzQ8AoSBBOg/Gf6+S33Ee1iqEvsnISO7WbWJR4gWEOs84/4PcejH
HNMrvIXtkCBWqvjqT7TG9nHWkFiCbZBXyXuUqwNIgXu7aJ68EGUq4YylskPrdOgg4VZk5h5r4+0y
y5sqLa401ED/yzaKnic7np59C8W973bOJHWVjzpNbYyGGsFec9PXViceTfbOnTStjUNPbGuCM7Bp
V1Qt6D8uKSzD1LnlfX50mVda5pY5cM4yxSsFnfazxMMYMeFMAySmnpnH1cOPIbJ3i2mIFXFbj/SZ
6TGp7XE2S0oVp7H210bYvEFK57INn3Niyor0tMXUVQomHDgeGPSr74y5jCqsjT3RN5bn3cEYCdY4
QACsODlnzHRD3JyAWyNiUA/FzCd4ZrRLANyVYVAu4sNhOlxU/OgzLUbxch9W7olX/lWm/bVgqszV
W6eHTDC+9dXWg2fNBBrrUbRkJq31cGoBjZBt+GPosdVifh2ZY0mq1+zYyT7h9rxqmXUdZt5aD7+e
HoOZrIhT6NHYbSJad6oXA9h6WYZ7Jr8vm1l6AXFQMlv75Dg8PWuP4r7Uw3c92Ey4jOOjHszFCLaI
Sd2X4rIwuQdM8BZEID6O6TaEepgy45tzbzALIg5Uxn1ta5WQZEinaix8LETsCb3keYLv8sZmg6hd
n1p6dgp6Dg+2XjJGvW7IKDnXegHJ9SrispPMejkJq+lXKQml9t33yPYCRue78KlvMfCE4WE74bDa
+ew7ir0nxK1edOI+rPWrmc3IZ0Pq9arUuyDx2J1avUSlpf2UsVWlCA/SHzYR21at1y7aH4j86z2M
04NezGa9orXhsAsCcYYw+2NGy8lml0twTGfsds5i7SJ2vQLHCoUPPfAsWsr3Bh4in81Qi16tD1/I
S3KyLbhxY/MzYpcUeqlMOyJNUfVOV+i3q7dOts+sUwL3GwUxejFN2VAnNtUaM0MPHZ63hXA3Fgut
N3V3jt5wZ8GJD8cqqyYXRmiapL14FP25F7Mgd2V07vTGjA2MSAv5Z1ZptZjnsEx+9RCHWbR9WR8t
vXtbLOFimi9Sb+Xzn/s5i/pM8cg+0q0cUFRv5FhD92arJxMI1lxv+o3e+WEV0mSrr5wBgsCIMFBo
hWBBKmgGtfO1dJDIs4+UMGtNAfnyrUZkgFZ9chEdnCnbVogQBKG2BaIEaIfNhEhRgdUHivvAJZV3
W7FR8H9XvEA/UuQNNNHNgtXKqpsvG/kjQAYpEhpvkUX8HD656/PBsSQ7pYUTkxTVgpTCCxZNvqZu
F5W5RmzJOh5tWn3pOYGV8VdNYQnnevSZsmy+fQSbDOGGhc/ZxNEEYhhhZ9QKz1LyQqFbbkH6mbAl
CqSgkJQ757a93ZdEptCKbMO9ZahCPYrMzeDY3AziEFs6EtOSMy8ZnBELxKfIaw82YlRM1L9GnMpz
xAitVo1at2oRsHjlocogablhAmbGYcfxXnskr0aDwlJEMAMKG+srzKpxfGIzXI3epB9OIMjh+S3F
70XJZwtZrVfNpQDYHhrFg6l1N9X7aCYR+3pnEFuSSfsrRaYjR3OZke0AknAH0kpe7g3fmcCCa7X9
IdNqn3Kyc4r8V1g27Kz8OQad2iIP0shQohfSL5JheutOs5YSWzTFvk+5ePYenlbrrqW8My1aijq6
8jwgRga1f3VcZNeweqm0Won5/VYhX2Zax0xZfLkbjc8OEmfUoRoXiJ4TXIZJq6CEtn4ZyKIF2ACu
7TU0FxTT0gneuUhsbEn1BZKqibTaIbHit3xukVwTpNcJCdZHimVxIx2KNMsVdLQ/58h9dieidAi4
VseboNeSLtLuKIaDg9TLj4KeYczxSMByGeY1Bqd5GxTmZ4xMLCLGekyocUZ+f+FLn7SgnKg3B08Z
d4PgjMq9dqqRWIh1bRs4GCGidIY47VXBj6XF6rHZ9FPCDIOKbUMUntggDK1v21rpDn00b/Gn+o0M
Hrbo4TFawAkM3O9Ua+U8985wo8+9077kSxLAVzBoAwmQ5vnVWJTIkuuM6XqmhhMYqCfK7RgjEQoE
eqGV+gXJPqnbz0Y/zkqt5vOlQOXzpvIatiZm3grVf6Z1i9Jw+VRyEIhqxzwJTgRZ1OPA1iJUz/kg
EWQFQTPxHdtklIeu+KTbgEHdqvFzcT+yG//J1BeJ1qnnbYbaAauQ20cZnA2wLYXllJewBkPZc9bA
dBfuSexUmwXC29ps7NPCEQTQCVe95VtwHOEC/tnX+bHiaNK6/pfFEYUb2KXWVxV2e+2tppCRsPhH
TS0Mydth3qdV+243tYTGgQ2gXiAWc0I2z2NnPaS599NaPFUUJaxY1JrVGBJF4t4SsR+5vKrSvd/x
Qwsk4P6+8phgahA/g9kR2mroboCWYtgNqPVh9JmLjBA0CxQOieG1deWlr/r6ZAjfZzBGOAxBlWwd
w7APnh02O9Vk6Ro5gt4mtM7SKFMauumbEXkYX4fgK7Hbfm+PVJ7WfZJwws23DuGaJA/3TCH0lOZi
l87FQzOq/MDhd1w1sfUk0h6fjm/2l8mfEdHTPFirwHzFu/e4DHTFTWhaPCWDG6phEfVDD0DJAJMz
j9t3sLAVWASAf1XkvlQ2BpbYLfoN5hpcQANRbSMjnyVm/33O3emlL5Lkjac4QVsRRpRjsDsSe8hW
QdvhoslaNFwMLlkc4VmFXOilwHBpZ6ElZHhu/bDfDoW1hz9xUCN1aGXvDBc3Gz4q7E4arMEvzLrK
sbhmPsRzlOP9HIbhbsmI60AQ2XSp+uJDjp4Ubzm1I4f42MIylLHTxPrRIuYPhHF7VwjtJ7XBBGDk
3XTz9BjbNGWNiFOxx3ebJU11Za7gJcQvxsvy+64UO2q5sDgD/phxmpNnaS+t4f1CJgr1T7reDMUY
Ax8o742Gz1BD5W9LNM8PjdGkaxEtoCz6xj2oymOCJa4OD2TZBIIzYj7fD775Wgdao3X1kjaCh06o
shL+MgEXS+6Cnq9tqcyvNKU0J/Zvgtnm0TAXt37P6ge4cT4n7by3mp4p2Oh+mmkC7gUUhJcEstuw
Dp36u/E61iSfd2XePliSozo4RPDZ+ywkerxIc+/i7gG2C2gp5tNG5vzueBn/VJ64ncMKVkfIJdkX
x67lajg66XYsVUm/TAp/xzqRsyGgziVioeiOHqgDl3kqiyfvc8zsF2LP39LOIS0vMG7IBNSzdWU7
f8DXdSaWi2ziTdEhECHZBCOkKMutL261QJbuzd9qNLONaRXxMRnqYVvHxa/GL66zjDH92Cmjnxi/
oY7d4tS/Y1D7RfifdFkQPodgxHBx7ZBoMJhz5XVNb9OOFLYkLp0i3MbWnTnvQwwPvgS2XATtR+Wc
SgqM7twRq15VfScyhFEmuMcJSZlP3tCV0lFuTH9Agh8szeYaZUWeEhsbQiWx3gbbCNCR0wZ3WWnd
lzYgBIOnQhAmZNxFAEs7gP1CK4aO7X/mLdRYNX+YfSWxHltskUSkS4YnCDtbjEyA7fhBwMUs6f2Y
711s4HHERR7u2xPMBz4R05z+yeU7iPyd2c/rskoOse3uBSGqxiZQ36fOjwkLmSYBrqY2r5mSwMFi
r3NdAxmlLVYiqsp1JXLHh0UR0lgYqoqxv6adhF0TJ++6ADFayPY6T9h4y9Akas8Jf9Qp/Lyt0W1s
pFtpfytED668GJ3KGb+wcUkb81wW1NdPfUAGUTY3JDox1jrDLnR8HPPQYlaLW12iLLzMdXvbNGm7
iqKA1ahBIotNWu2D6BGNm0dy8NZk84X2sy+8+T6wsmxXUn01CYLeiF29BY91KpqTb0Ts05kNiqUo
Hk0XBoaBZW4/k1/i3TNcA4+2Odv0PzsI2DgYz0NUXlltX3C7RHowA6+x2G/Sq64Cqmnkt3dVVyBo
IEXLABRLVhlYKbA45g31SbnErs7Tm9M1qGe1fPQhYcBYVmftkkx6WoRCbGS1M743XbvzB/o1OH1b
hXFjLPPZTygUiIHMMjCRSPWuuXJve3c5tgESRgQ8hco/RZBz7n1SWQEUBRPAII0ng9dBaSCPRxMK
j6AXu8WOZCAFTDBJ4fb1A1POwnLft6tsVCxfjXlc/ixZKR9VPnzNtn3TIiDwMTkhrVDLgqNWUr1R
fODN3LEIs0yyRqE+2Fq21zsaP/KXMZme3Kj90falAfwzdYC/3TR7NdEkPEcShPJ1i5cLwG1q5Nan
SqahUiZHUljnNi0zE3Uzle6dIbDEva/tCMg6J4dqGjOE2V3NGD8wL05p+znEiPUgMo7x3OHRo+BG
UHSTakhBkFG8Z7ShrjM6NlN7yJnM4wKH3YCT0B25ok0U6EBDeo05CEdIp1yCWuJM8ieickdQvcPH
1V1FFY9DJU9RBxtFRc+4tPrVijboFa/h5B+KHE97qXt9OLrRY2rsuCUwT00HAT/dr9XF1I1ADU7z
OpbXvrNu01zc2FQHDWGkIzVUUPQhrwzqhdRUbyfqhihDvOOE+DbO4w3JqNtKo4Vae49x+BSSLKLq
L7gEXvWVKqAzwUifEZRl6jdCqt97ighnHnX14l5rwhfGd/Q4XwPMFWh87ZPfJSzs5ntCddLkhbwB
KFOiQPmzm91zo3inW9QtVbO/o+hI8NzXnhfWWkOSslGUNJV4kVvd2hTl5i6nxkm5EDBtXHKjZ1FO
k3z4C6BajZfMqYAioPYOY+a3SzVU3pbfkqqoumkutKKeFRVS9MbgAKBCr2nmI8PPl4W1x6982gDF
rpvR7GRzMCghBz5BMxQRCj4w/qytcpM3UxdZyWA6KrXcFl2JLbS7QwyFntH9MPHyMMa35c7mYXL9
ZW9YHUgp46OjOKvNPfiPFV1aJoKKrTsoXNVTOFVMpzlP7hPO9C4+woQg/AqWD+yhzHtioP3RWN1J
9fe+29PCtOxCHXOwdOtI1XDIp/SrqoBsWRV/GZg0xLVtE/abBPbdlEy/TGrDYBhuW9KkDO9k1tyD
LLzjTGKzLt17m9qx2me0o4YMxf3a6V6ytkK4dMBDh3B6uNpTXsaPxqHMjE3vY9TtZmIw9HgJT6dm
c5wmcpPIgzQXkopudoaf3WZUpbW94BaYbujPHtcGq12eykenfs0J/0R1gEJe3Zd0ryV0sMGMvDQG
NQJ0s8UJ9gm62ow8uWWq+07pcDPDbG/pUrdhaC6zrnkD+74a6X2rWb5ogULz8fnnaYYbguri0RQH
P/sx1NVxvBwN7qnJTalr5YhmUBkRn4aUamhdPEfb9VPlqvtUV9JxhYSGpuRmcRArVNusF4sCO/qP
gjWWtBs8dluTjjvihwQ/i3ezKz8sm2/CSBIeEGo6Rbogr3OnKyWIK0H+neM0j41iukweroyuqZhw
eMY1kX/XQWkKMafFXXAP0I8bTMn522rP/z73PFAX/3PQ4+6z+cHt+rcHPf6Cvw56zh8eC77nOy65
DJv36/876Nl/KEd6BDU8IQXG8f920JMm1zwXppDn2H8GQ/5/xsMGciw9Ur6e71nc+v7Bkb77r+gG
COr/4kr/9b//o+jzuzIuOl2oK/Rt8G8OelL8y0HPrpuyEuwc5N6L9yrC62CaSJJQ2o+xrqha6Kpq
CnU/IEnhor0G1AtRBXCoqvhYTPVZwN/AkYgzmfarsPxoBpROYWdnK85/Glqy3AwHtQdLNjOZXA3b
YPmqb0yGz8B8kfyhqXYU1UztIxlhtZ3o4ir67tjRzcWG/2hPIyWZCaMb6ygsdwsGyPBDofjH9Ge/
17jiwrT3OSFEtvNtRid7MB45kdAJMKL0sfpjji1VcahoDyOnSgu1d03DhiAh7WK2fDfbale6DIER
/WNTqdh9O/OZRN9eIt5muqostsZ8Zev6Mn9wCKmrw5Cj3HVTfk9D1FcGTsecZ7R3jNI9YOgE3hTN
aHym31S6Kq3MKE2rFPVpoTF/e3VHXTa1Go2uWPPpWoNCFa4Si/pQXcM2BPLNpJeNdKe/dlrjlvqH
/GbU9US+rnGLJIVunParl4yON2zgmH5Sq784+PgtZiWfmalkduqYoTpmqcD0bydmK5XzjGbWmoK0
3EKxRkgxbiIn33hMZTXTWcWUZnk2VhjGNu1ZSJjj+CrwkzLZJUsLXFsPey1TXzB5O2nBTcmZB2WM
BjbWgkGBWZGPjTuyZEDXqqtLJrQdmAC8hnIPMhUvI/NmLO2zza2VI/Mn4m68lkymix5RGzIge6HH
1qit8L4yyAZ6pBWyOkEFwxLkYTEy2gt1e2czKXZs7v6q98Yvox9pL3g3InzAI3MzjICdBSyMqmNm
AOIVyKNFf5s50WWYmounx+9ID+KSibzLaegYmdF5Gjsrfmd8IBni3DDH98zzCSdRSw/4QfnT6IG/
0KM/WXTs13odKFEicK6RkBz7a8nGwIaxXvQKUZfde8ROUerlQisl+CdZN9g7SA7cFnoRGZEa1w67
SeFY/CSttWBnQWr4MUo1riTbTAwermK70XKYwbZDXO1bsv0wA9Mdxj5Uy6g5eDooG5j30OfotF3C
rdRLFFAw3M6sVW1u/ipn50PohUuWxIB6sXXYxMwouV30ajboJY2e63Ed68WtYoPL2eRcNrqYzU6x
4YFFZQQEmKfUKZWQG1N2wVgvhcwNp4xveNLrYsvemOoFsrMof8N9WujVsiSUwqZpJ02/inj7Twws
KZ91it/5qhVYrQbTZx9jYXWksyFVtdMX2piNVnWA6vo2+RVENrVNw61ZL5jaWILjmKqmlr24duie
6cdhK/5cmWc72/Rs0VRnaIRbfXFo41jlZe7R2w2Ybdbrd8se7g7jQ8NebrGfh2Q2lF7YCzb3csRw
zyYP7iqFYd4dZr3kl1lBnU558dn+UZou4eQS1kIXsEem8galQASZ3IAYuhW2uk1l8hOUqDVLgrWz
AO7BUcd5NVEeotBI+H3ne4UmYaNNkNF6AEO5ncoCEFsL8hgnRDEt5n6WLreMhMkAB5kpWhTY4gYT
/7Zy3a0VMqDzmc4raeA0OOnTSWvwGJsDxkl39PszAissGue+UjFonz4/2WBOQRF6Dw1ElMpWL2Ya
w8rou7WVxCcr65q161CJVKOpUhrW/upGgmd93F2HLDnGQT5sfbSsnZq1Yx5xp1jhPrq3nABdukrf
k4rxbBLpKWjkucGuUdk1XsyYIcX1rddaybeI2BDACPHb4IoBE+0u8AL5O+3yXz33p6kbT14KsLMg
V1R29bFttH2ksuxDh0LfT81NxTg99AMnZZmffK4e9TRsChHvpsa7cyJwSSnfQby495bQwFk1Emdb
kGxq5izpvgwdAfeUS7vf4AKhiibseT7WKacsj3SBhWKmgFEHQ7bLZp2DGUuJuy9+Ef20ndpmwyjO
gYVzZhhdZQO1pEcnJgsJTofReI+OkZw9VquM4yLeW7ZCLH0PwvNuHW59+ZDDWpn4NSxNSVrejrZh
NFxCfPYs2iXp22grlvTHFNGLmbgcDcGWB8rdDFH8GHCj7njUojShmVN1Fw4u9NHc2PXwycEPYw2p
QbSHfsoGxvAqAqiRBIFJ1G1l0NS8ZDH9GhlErcx6smT43iHM9YTNg5JNIKmKXe5QKy6LItmVgXi2
DRyl+HTwNIOwo0ehNvvfpe2fUjzt2RBvsSbdQsN8GYvG2yyKmvqh+BAeh+fZ5i/376bafUoGVOoh
RacchnEXRMBsA2T/tgzo626ujKkcOnj4h5goGCbUgeDsYx/k97RaH5oKaU2TCVB6RVwdmy5r94Fj
PdsMGJFp89LuyGB9jLJODjld5lvbCGquODQ/yDpEQMDOFnUxl2JlnKnRvqnH8KEZdCzL86PtGCXH
3je+TCT7qokPZE35UloSZC+Fads7F9IA3d/Kv6VpBo/fPK97o+Dmka9zoQ7dqI6G7xMESk33zknE
s2+Yv6sybM/2mIHBqHm9IQKbbxxb+T6d1N0u4LNmH1zt3BUH3ie8JILmpcMTEXj27zpe3nAkbFN6
jzKfvDjRNpdYigHKCoC856Wfpg0tF3flb39obkOutyuPdafE+Un2BLCnqsY3twUUhjd728HgXggm
ibndeg33Vs9wryMk0U1FdXPX084QO+CZHX7AapyOUT3c8mnXbLq2ARDG04ETMrXIfEDIHhI6XUBD
MzJPcArEHmBhSFo1Sf2Sxs4TcwIZRaR131gbPjXx9Arsm7hmteFoJKeWyl0+EY3sldRbSTLke1zc
TZQAKEjI4DoAVmJq9myZfgXZQsLJpqS4oVWD7+1WtM3voupXzgLRtyM+F6Vntwl+OQVR9xiWaQGL
0QFyoQEuFubYlZkH+AcKaFzNKYoIYo0jVDl+ECeTYgabp3DiU3EzBvkdFLefSPJYM+LigNfrS2pY
amzvZWzeoyuevbYlN9Q+DCbUIqhel3Hyq42TExlZavVKDuzQdsszw+sDMG3crTYPYwdQ+gpPHLOK
1dGdCY81TH4DWW1WqLuvGbwxs4guPm02Nm3gdrV8mw6VZYDdqEIqylvZEMv3/XKfhhajXXYUbnGT
8AkG6z/6CUm5unNHEMBYxwGFw0n6nc1AJfshnfctJKGaYzuwF214WsCcYSFLaKGPeLyasYnJt4qv
AN5ouB3Sd2ytJFkojlhM6NHyXmenwWJdE1BJ42KgL1EUshKDt6q7+OT4gutwZehyX3vfBDU9K0zl
MFUWSBVtGV9MSuL6mW+1mWzAETT2ZjCnklRyr+NzoV3yc5yN17ED2qOGXWR5Hy0+pcQdbsJ2Yenm
04obA2k5e28M9gMYWzbv6CSFDdZ0qh4nTIawV7j+TLwFrMiDf1a/CZvQ62zVWzcx1n4YHwfXOAyA
1+sglEDiJEFboLRFgAo0MNdKjySFMf6K7ewe0A1Li/p0iBvGQtzFkXHTe/7PomqcCREOEdH3zxH3
pFKA5sMg+GaQl2gQoNGlWn1D2bOd3w0VVugm3C5Guq7ZseOc9ElkfyS29UOV264anSvcNFgP+NmS
he8/q/heI6bAAAVSj4VSXtKKjpOlexgbCl9jd5fPM5pxfRfyTKKbMeLqN3jhxsrKg8BCAyNuyVGY
i0uBm3IVpClck/l2KCcO2N5nMiZX4pssOrl5V+eMY+6EeppG7pc1TZchoI0SVE8bDB0EZT5AxPCG
OndMU+xwo0vGDjCwPblnOSLACBtCufbKDZIah3QXe/b7QBiMj54D0eYtfj/8iYoDLdQ18H6rNBU3
4Whfer/6SpT51iRJduwdZ13EycmBTKX67CYZ5s85ac6B1x5xcZ1m3Dtdkd4Ntf0DbP517hKA/NDO
FueRIkNcaXb56KdY9kOmtChVP+5UHhU2842LZxTUkdx6hOHrwbuKgEtoIT57LKoujedrZeI2kC4R
XABWnd//jpzqA4vF69QuG5Llj1Bc7vEUvI2842FDQwzgBTx30wdMvsees1ylGYmW+Zbw8sXLz+PW
gRAfXj03u6ki/6aceTdVEz0V3J1aLCZlh92QqCCF8gSIP3LhQQyPrR38LWQ5IviEXK4ct9mrjPm0
VCU62gRBZome0qpA0HJvLPWnyWpVms6nFdGw6M5X14ASDgYN0wJ3KfZFyJoBr3HlQPzxyrMcaEIf
Opqz2LVgXxZGvWvHgNRDf5OME283qsPc5jAU6jHrN50MKM8wL8Xkb2zhbyl/wmuYbHNCoC5+zswI
DmCT8daGNyNjmFLGXZhMjyPpfS6gjMsyf7D9+S7yjXELFe+zlhxljWI5xrXxOYTyixLU96EPbiQu
wcARr0r/G+E0bQIO+/Ywv3RFeC9q8nzE3vdxXVwaD+vHkh0bUW4AJ2MbaoK3KAuuJqxxR/CJkrn7
KJi2tKPBJaxXJXx3DJP5ZokAfmOqd9etgHxXtIImjJn0UWvRjs0UPUPeYpfrOvMeChj5gugm7nte
MMnJosyb6mbmWjVUu9xujrCBz0UwKOrNamwUqs43PQ9osk9Bvk7T4oaTYbgde8VvZJLXyk+WjdWG
3aprq1ua4SsoY+ZB5S0sqMn7jq0KIGkKrVdaIVWO2RNAZb42fnxr3+d7H5bihmEPP4Yx0fXqnQlu
gQgdhqd2Mp6NItk7irx4S57PgaLYZ79lVe0jxcboyfoJKx95ZqBPyzhUB99weHKEwNKpRFgHWFK2
Y+g/4S6klTxaPr2eQmfO6UtQ/KpJOamqeAcEyXW0ss+eIyg2xD4XUhCKoE6cgm4iez5XYVhuMswg
pfB+F8VLKM2Lay1vXMKPRbZcshGOQBb4V6/qXoY6vMubmhhVLHA2GcO7NLonf2TqdxXbmZeCEwhk
RG0cA6PH43Xd5i29msXY3cDocrm1ja+jCZaAaDXGm0G6OJ3sdTkNR6sjR6wwLeflSJ0GSO5dLihz
YhbMRcSVfvHEjSXEJ1jmcOf45ExJ/emi1gNpYPJBoZ0fA4tS4DY4wv6HuNESxtDt7P8+Mqn8W5k0
W379n//8OxKO4M//pZKqP8gnSBuFVJqm8G1Ywn/FHuQflsl0jcPWxrZNHPSfYw+4npRrQq4Rngs3
+R8aqfeHbwk+wYgpeCbZz/8V6JhwEkrsv2ik/F1ot8p0LQe06r+Qjuke9Xqvwn4knOXgVjWxSO9h
6ZqDY0UfCZVua1ZMqjmM07yQPfU4dEwD93xz4HAYDqwwIQlxN6HIy7Kfjdw7xNwO/Hr85Bby3NTp
fo68r94hL79M9D15nPsn67CEOLwm+z2gfGWVJfW93lBM2b008AhqTx7pxS3wbWGU9vq7Yco/ueL5
jCvxthdmpTew/Uj3Lc+Mz8Qidr/EHgUl4M+t0SB7L0tiRKakNA6oSqCnnxBvUzlifpQdhj1/rPa1
mxLMbN/cwgOqFkEp5hcJXSH7v9ydSW70SJSkT8SCc3KS25hHKUIRGjeERs7z7HfoA/R9qu7VHxPV
VSigatHbXiQSyMxfKYUi6P6emX0GeiwY/C26MB8cb5nFil5sms11LjLC7z6ETx2BYkIGPLvw9XQP
wQzv0WzEBzbWKFo1phD7RgS1RMA/KHAsTcqqOa6TtRfpV6u0dZif+Q+Wb7Hws+bP8kvz4PYlmCxo
kkCurkx0OHUZO+wyfK4AomYZZuYCNhgTffCgVRWWV8l+i3RCmIiPIqY81yF8OlbsBtyex6/yNjEr
E4ZhDPM5MD1bjRstDP84Bm+dWbzkeKpCwuWsCBwWbCwp7WJYyxGzqcow5VE3u5j48Xzx4Np4zsBI
Jy3WDlgTwIzY2eR7SHePU0ztB85h62L6AUSGHuclYk+iYPbZ8BYERdq6EW9rEdF4M4cF7A2lGXuM
gCdHV9s0zM/4SncyGKlWsFf0du/LLszXlU2agzVai4wYKUo/aNraVhkENFi7YAlOppuyby72bmNv
GkG3CGWush12NvN1jnuGfRw6YhU/DVX7qtzu2yrqOXOyLxVOTJgGN0eRqkyMgz+axFCGcVUHFDSY
xsbHxKgrmo26dN9qtPa63g3/Jppm5rwSbyMLEyoQzcMyDKm0InnoFTdfm14cJ3CgkEZXbF/7JmmX
mREfbNPaB87wRGvKR2uODMvhuqITRZPld8QFx3Ha29T22wqGi0zaV+FM2zE1V44LNS/AVE7Ecm6t
ENGqcCvmNdSEJn+KR3wk3hAiz/ufIG8OAkA1sdIdUexTDly1NuOTadY/jPvsqLNgWWfpaQLSuExZ
1NQF3KYZPDFVa5+Z3a06kNfTpoiMk1dCGGoZuH0XY5rZ7ToQyNE4rZmW6DknGOwlK3fwTkrHZBA1
b1R1r2u2DxX8/n5eBRf53TDctRmGm96u77GGfUezrtD8Ytx4/Y6FFm6fHmSKgwpvn2DvbZ1KfhGG
gf0GzphIgBjYQ/eIIBH0CrM5FNVf39OowPJDd7P3eWLWoCe6g7lVJhfaJDoFaOe0bu2khoMzJZ4N
5+QQu+nSzbRDa0wncBDnaMSIm2uHSJt21sD7PfMRJa15d0GUiCuut+QOeVG4zae42zZmtfX5diNs
1KXR3LqGTRd1jXbmX9glQc+0sb+SaxBRDtS7uVoZD81EJyDJs6KW/mudofDa8WvnFl9pwUamq4/4
zz7yeTqrc3l12UNoeAAHw3uGVHr18h5Ka+8gvwBT0OeNYgLdo4FOZETlEVI143Kzt+z0EEJ2l/gc
WUET4CQu0qC5+L13KSqzRmSguCEoNujTyP6s4Go7/dRijM5W5N3EEO7S3t31YbIppMHOKH9NQ2eE
8Dvil4nGcinD0uRVwLEZ6YA5rP4v9AioeuLN8cYlO6jpUDfWvZu0M8HQgRuhOBMA7nCYd+D87BIJ
qdLmnD3eOMO45Z2ztwa273b8wcX+gg3xRydsFhFWmFpw+r5D5SdXrU3fZdj29KpYubE86A7blKTD
y8Yj/jgveWzcSVFr7k2nvBpjgqUGlpaP6FLSt1hHtFe4iOtNBe7KUcO9deR3H/cnapfCZVXo/lMH
e8prTNBEucHTJtvqSfKgV/W1NhMP0GVyNFo2Fq20l0GRwrJihqNKpxfk/qz0pobkHQFviT+PbEvk
XIta2+Px3tjMA4u0TD4KMdSbIetxZjjp3vXLu8mRxzKFFIlBkqifqz5LMhictAsD1G0pWrFpvPHb
TViVxVqzc7C+YG9w9syCIUlXeWmi6R5lRbRJTbvF3DHu3arfqQLdbmyyjWoynYWhTmmlxuxaiAOz
NkcHgAFYTsTXmNn1lFhiHpxjnUc8SgkuHHLlBNPC+qeeiH+Yro/ptM8QFpr0yuNl6crmp4icNSSV
jyqd9jYyWyfEh14nh0bIlbKs8yT5LDM8PMUpP7eu2A1OpWSRERjvtVs+B7EyMWHFj1Me/AxJWYNn
D6lgTcKnRI/PhuC+kVd4pNDxpybaaTY/uzHaxyG1Pgudoc71591FtizS+KXq0g97pAG+74CKlFWT
rpVRwtwUz37VXmoIzeTDVm5Z/FZt+5ly9y06xqAye5KTvI2de+/CSSwi2a9sL39M9Wxr6VAH3Kac
2+eNTaBnm7xvzWUZT09tsQbYzJYG33x609AFAxfZlJbAVpS7qvHuGBnPPLH4szGgpXQMH9KpcQ+i
503VzWADNhZFvAeCt6jLiIPRhSxFZ7hwSpceb2sxueQIqogj2XGcktq5KEQTrrYqdB8NJc/csfZa
4hypnvFpqMdjGuEbnKTzLb1mZ1ZUinLjWdqptjRccqihW67jNvjjnKh3cwNgmGQfRBxX1T8kv5TF
ShoPL1kVUrcy4kSlMUV2Tn9sA22jVWXJ48hY1x3emMhTLPX7ggWpefOxkcEuC3fJAFnGHx7ydNyE
Jhoblo/an26W0zyADVxA/FmQZdjHI0SOCkCKNrir0IxW2FcPg4v2EPXJ1c2ZVBsrx4rG0nth0Zmm
1e7eKqNfi8mmtcu9hhA39ZhPTWYoXjyfI9a/VjIGKug2CE3jmmJ3Lh7dyfAmWEzc6aRF0svklCod
Yh+QX+tilTfenncqFtrsIbVYMbY8OMMAt2PesZ1RRxxtR5H/kCmD+BHpNFSBRuA2VfoGt8AWdFB6
DrL8ZkfeJjDyLSn7pWeWm4BIA0tASVl5vzJ6On7qVJ6BpvCUKpdwda80jtDBhoO+s87lzNuSmvdh
iuKlmBxQg1jTlyL/G6S3qUS/nsDar7kGLIUcb7mgK8OWFx+ngqIANgy5fbeyYKfOpa3X3RWsotNQ
tB7BG5ojB5OHnMs6BCCfnX4rMPMVFUC2X3+PWMCcUhwiGNagFz669IeYPdms5sVV6drCbeB2Gj9O
89tRaRSZCVfw6VwIcSgTVsc9xmjTshGQESdrenCZbECesTTixh4tag24RZx/U/YUz499CE3lie3c
s+tIaBRu9yDp3K3ylCq19m0qabbNwohFpfs507gr14Gp5vz1c18vBsIQV4W4pJG2NevgI0bpduaC
X58iacqL+VWLu5926PwAj5YuX5bvb40xhVgjrDZ4WPWhLbNV73bT1imRP6PYxDo93IVb7Bpoe21g
vma0DjcW8bNMryAmcAGdyrXrUL42UFAcklsMsU+qiB5LGoxtdn0uZ6oVEGqqnG1R6LyQAOuIrepz
BTKY353D6r0ebIgPsGLYbhLTcdjcUeBCVkd17+0Iiis1QGQI33w0ME9S+ho9MI3jKpTrqq82U61u
aoKRz+cHyGFIK2k3lzfjvaPrFS1V+G/YMEjWjb9TOmA/b1ixWU9yboEuK3obM+z4i0T6N2p/V5re
LIdMvrqzuc+hRLrPnLtNb/bU5H9c9HklnH1vuDdtPpJ6gkKcNSSSe6qpezCSCVXVbU+NdfgazQ3W
I4zqLs92gmpr6dGjlhnwe6q6305Z9Feq8pnHBv76uXlqbsiu8giKXrlW9MqOHlXbXvdO6S3sl+mn
Y+ndU7Vdp9VfQvV2AvNDg7KYUsk9UM1tBt09xKgYVd7GjIbbpOvvCOJ4Aemt8122NF27FbGNdiZu
Tau/8/PdWvRdv/+N/+kG5zKAAnIVLQFysDNiJ4R5S2RpbF2HhlceQFAsst+I0nFjbh+vsAKsdMs+
WL58SigoFx60MawRwNsDj96Q5C12bPot4xsLa6oi8x1Ew1896e81WXzLKqt1Jokfx25x0eICmzir
KArTdbvTyJ6zN6bH8lpTqg4ii8zDa5cNl0kPbogAXD2x2qi5jf0fVr8/fTuNffUroGQTgO+1O3e4
kxpY9XOruzaC26IO8Kwm+sAgg+zLuQO+CBHAmZMXLbMbv3rCraZzwYdJ612MGDJw2cyot6or+ZpR
d0UxOy7zuQELUqxi7T+GR0k9lk9NVk5dFpF0rigmkbsaq9IiM8YvkcUfZmx/Ot2wFbJhtsQuBOEG
KofnfHuWwNBIGGBTBN6J2C330AGzOkiJRzvO+q0xjeconHC9DMW1qAT9evj3cYf/Qlo85n0VLztP
PNN2+IJ8qhiUXS6XNkFDPXfpO0XSqWVvkeGJ/uzYuxkJedImcd+6itaDstkEPpND0H+0zP6udcrB
HHHMjX9YUp/wda2Qjz/yejxZGTeQTWnhwvYC7V6xj5D2i9dGK63s/3SMxJiSq23A+5ReQZfMJfml
khux1U8kROLnwYqemo4aArbJxqov4iflN+EboafDGFE+lJM/CvVPfBRgU6W2wtS/x0B5iiYo8qPB
vnQ0N471Hsl9GPe3QpAgM02usBxaLDqxy/HLM046Opzs30rP3tAaNfO0Oj4P3wyepFGxxlQ4iKBI
HUX3YBrZafD7Rz5dOg4f17hoNr3J01HzMIaPib3perg5dOzh4C7Zd5cG6R8MZIuUbvUpfOwayoBX
0A2J1tjROVZ7R7y5E5OFnbtQOd9bKfe4qA6BqndV1T9psDUXsuPIESWyv637dy7OEwUu/DYmfVpU
HqnihMYH52kAeBeVd1EZs/tIOwG5RE4L66PeipuCrhPZvwPvKEYO5+52+GCtLpkBiaRMuwqM8tSp
hvUueduqc84gfACWeWciwFhFg/E1kOmHX9aPA3AjIhjeb1Dm4M5sH5GPz0hre3vSMQi2hn3t4LUS
Gl/CxuIWHv1oZH+WAoWnSIW2UD2X8tzuxCFNg6vqknXo9Jixxfo59Jb6Y2yDT5vE9Jblj0FyrUIZ
3qMqBBQSS5fDFz6Z1YiDMbXRrxP3xhrdiAqF1MbtoVNAbBa2C+IQg1PaJH9p2HOzCIL+zYnaPzN0
t3ptn31695Z+5p9S+soesokDqMnbDGcF9gjHDtlcV+PMCaO0MAu9q40yAPgLNh9+op8oSu9GhDs4
IMuV62a4zuzxhU2XsbRmtio9WOYWNPJz0Hrt3pvaV7rc99JS/kEbtRdXZwbL6pQiDFBImiI6S+R4
jQWYfhZjuI2xthPWRvPBww8RLrNxyaT/UFUhMAOxa7hrEUrdmg6mNA4zbJP0Q74MpfMUClqLqdU9
agO1qKF+svzhjDy9dbUvNejrmptKinxVlriwnY7C+Z5CUC17bxGCaP7d+VH5YRv0RDd33TuF8+OW
sJ67BIOMYcCVZLPA+Rgm1m1Druempc62dggSLPFtdQDkxxut/x1k8EmQ6lzb8afBphJLMUlAoy2a
hcY54rYGfnrfn6Aulmv+Vbwe27behNHYPgaj1pwdxMa9Tk1oMyv3ejZGX1PsHWtBWMkwn1NX7Pqg
515bqJdSeTjHrV9Ty1+itNnlI54UW2IGTIVErSyGVV9XNyuBWdwll6nDiMDSB5n8oiv9HnG2Zy5+
0oB9DvncnzrAz0QVL3b9lWOclW6txk6u9Ko/DnGwdOCHFk34qqUxxWn9R+LwMwv5IqZjox4wjm2d
IdvzVj2WBbyyOIreQWavCRdcYuFyhuk4OMpA4x1s+QhG7cPA5dC0+m1hyV+PhFXW5G+55HDsPHR9
+7EM8l1ScKUjHLRE0D87JDk4ThdB5++6nlyIKPpXaVeE7Jt2HZjd0///qgOEI0u47P//Z2v2rf23
//37U/zr//r9b3WH//gK/6462P8yawqoDjpGakPquLb/XXUwIelLB6iSJ/n3ngSD9J+wJanjaIPQ
JP5h8yMW/F/dwfsXm39mC6QMd2Yt/T/pDqgfM1//v/D3ddQGtp6mQQpXAHb6r7CloFYcJSmzFZ1e
qJOt2GpaRd2NOozJX5EQu0CO7ElliywXa0dNn+aM+sQHtPaGjipVz763UygW7AxmgusuCa29zTbR
9JsnKwiOJXfVNAw+VF+uTSOnNql8GoR/KCmWXfY6LTINEeB6/LUzljsj7j2oSiBN1kPfXvSa3XIa
Hr2xA3RWByS7WHC7gjVplK/VjPnxWCzl1cXugm+2atADEROa8dwaEg9KJe+aSmbMGdWIeh+WS3LD
l9ZtVqPqT2UBekF2+qdtir0wUxLHpoZiR7+QxS2XboKll/BEGBl34gC0h3A6YizJGTf7lkGM51m0
HaO3gfN/ERnp1kYADsaEbwYNghYHriEMpDQgSqM6tDMQpXRfB6MYlkTs/CVINbVOEUyKslbbirOv
iqKlZQV738S+xbm0j3QjmMu312WTfptWRTxJ3h1+E51WfwScVk3I+cH1e9mnyXNmepu0ar5s8G9B
SiuuNT4hQO5c/HKml60jm2hbpOyjjq7fYxHoB5pu8vFvKBDDSYQh2S6qMj5ohnEZwmHXu+IbrPal
yOtlE/WzwPpmm+OWpPl60uWbPakvpWslO9waM7swjtxMnnU5rvG+YZgo54404m5ZXW5cB1KtYpEV
khnXgwL/O1Ylz2BrN2zortgMhOt7091XhY86G12pXDl0erPnGPuymChT7Nqyb3nfjQMez+CBZMwz
HiJILCZZRBKIjcaPaMwm4btWJmdnAPxnN4AMpfMOQ2ytTdgE9Tu1YWKl8GJomHY0S+0QQ7By4iAa
ohRq/mct5Wsv5bc26C96ax8dGF8e8xJli8tEfComTM0R7xTeA2Xm/x0k9Nbi/UnYVI3N0vVx+fEN
M4muS8VUGuIyAzkM+/GNykuMGX8WX2nqh1uG7WlSwUvXwvVs3I96kKdGuHd+gzuCcC/BC4r8WNhf
oxOQp9RWlsiW2pCTIkVlr+N118Iv0PUXVYMLUMEpLYklu/W1odi5GWE7YdN5TjxeMa/QVr5k5985
zVLMHW4JigHzyC6EHQ6yfZ7hDCJ6GcNV7XS4N+i1AQ/1GIvwplfZVhL81qzkbYzTxy73Lx3NTUaW
3ifDv7NY2aWOf5kK7LasTRK/fAp7xJYwxeWIEYjL2N4f5D5lRVp42kOaDHfITHvplRQEhs6Kr/aa
l/3OcYa9Sx2nk7pbizk40Jp9SzLV0sSDMw54IrhHxey3RCnXGs2kePR+pRzrRQhFUgO8JShfAzXl
XZLYWcWDdgmz5tXpK+oVqOhS1RMB9yVcZDrWchbIUP9ZjFA7Ef52TrZPAZH46tkuorPOQOdXil0Q
ZuJRP3jWcMJW/lg21i2NohV87oPQq7eh9JFFcDyvZIGJdTIgibDU0NcFnFjCJ2xLBtpp6/Yxjbkg
WgMeqrAEamn+WKmJVqonZ7Yun13MUs2FX+z7DPVy5tDy1W27OmtwQoRHvxT6wEIFEeSGN6j9yILG
tBZ+ceYtymRNf8hQ6kfXyB7HSXILdemLSsv1RPFkF40Uf2WMlt8epdtgMXBy1zmcHq6CvZzyhak5
vIeiY5EkmwDXly2bu52LZZKbX4kq38YeEo8WrHm6HbuwphiOMXShm8Om0Zlj8DnnDe2lsfZBs95D
yMMVuAxxAi5+oCuNUlKwGBWvysOtX5k7tCDyqBG1WP6pJvurIip5Qxa7lKAXRfHpaeXaz6gBwOcq
bR69fuqsm6I8GUQKe199YEH/HmsEbd1/TYbmpR9QyJqzLulRFGDkxuxQoQEWur2OBckJbFiwJxeT
h4mnyKeVTMdVZtoXRVUTPJ+nvvEOfjgidaT6wpjbvFSFlZm6rWqgnkw3NmVhXaoIG6KTxJ+8JIem
lIKEe/iJkP1WdyGlurgDQ01sdfq214HybrnGwmdQB1++Ggzry6rUH3ibfAoR72vDOAx6STc4p0kk
1LIJUKaTlCAKSSBMxu8dpQce5KwOGnkACAi3en9UkfXugHJJrJYKCWuLynmq2vBEtAfxCKVo8B+d
2ru2MSuzjhVo37UcxohYlTIeJXvgRq8A8yJkh1P1p4S2l2ldr6M2WGpdNaBQpjfQODGZGmLhwIDG
7N0FOiYC/zx53RcNH6QcSb8AXvQy4vaD+Sh1AH9ZW/VL1V51ihfSeBP5B3P6JnW9NBLC1Jl41pLi
L8u8TzWjakE9PQ6Wx2cnn5792n1BJk3WCkcOtQ3iNZhgZBtMnygvDJicgp6TrXUabSrE+wLerW/y
Jov0ehu7KPNF3j17rkkrH/N5reNeEtpGGt6NvpS9MZhg0vz23E1A2djbZS0gyIzIhEHgiSNlW0ks
QuzSp2obMVmh3EqBK4gFJoWNFK5GwMOmqbhqXriJk/qrKcLtKPmU4Y3aJo7YJvWpjPVDg/Dg1t0d
FiP+R8xjkh5hn/23hiupM9p7aKZfyo/Xg+btKuiKPV5HZMJtjtph1sNZqe5RVv6TDbAQKiKiB3EM
IBYL0XxOtDE3TY3rVtQkFjArZ1QbdNFWE9S/ynQ1gMwL7N/CDu8sN7eqYPnZxn/x1F5ABrqrKsy2
SnZL3bfOGUdCwXONddkyq5t9XWVgdDJU8fbWe9YmIGaS8TgyE3Ge6vE6J1HTGLaMO5c4MyZlBOxp
3/2srBHzRbeMeMiq0uFzEj+FeUnWAZyWi7JEABHxsEifvKKDFTZ+6X1TLdwp+SJax9eVKyz0F0sV
l1maVtSYKZTpyIIghb/fxGJpuOmBFxnGmvfE7fmAZ+3Pp6y6pvxkWTm0HrPLchcdgKzN4DmvRZR+
ZG1zrgvL3FWKT7SJzbiLfeJFFldYK8h+HRGSt0AXq8PkpnGNQx3Mz5Ev1pPrL+npIetlPESOekMv
3XXk0Vwf7ggJP8m4F7jFc2LbjODBQ6mn65rGM3pTeFPoH3VL9aUD6S7wyl02EWU2KxzcuQ7CsOoY
PaPpr+iIerUCj4fxz7j6nqb+VSsLBkR3rXNg2GULQ8zYtY33MGaM0cqSsJh5rHr1AeovyLvySVfW
X5dET1MUr0XUffSdddNijNwq4yzFL1DRoDuJ4pZpPjcmYz/W4QxA3ZcpZhk7HDcRNdXjJJaUn69Z
iqAdWEC7/KLeOIm2N/gvZMvS2h8L6EEQ3/yGxWuFd2gM3oeofhMBBjtMdlc/HZodXMuf0UyeCPVh
0ej3lGjPPeK3BH6lXWZfVknjgcQbBDSGpLczbFjTAVChpbWwV/A8VkPJJsUPyl9bluchGuPNiMcC
imr0aAb1c5jUGzYrBHqgK7GqYVEApH8V+Ba+P8pZo9D/hKg8ewBo2J2JpCk4H1Jyn3pUfBc5UQxE
ME4l3ClUACTVyU2JEoYBVC8Kd1Fsq1XYVz6QLHiCpofjhUuT1CRl5jjFddqHLEPepWp/DAhSfVps
2jruFv9kKZ3Kwr480HGk3cNYf09Ggjxe+5AAe2rabp073mH+5lOsxOBjWSNa7s0uPGjwyOaYjkkz
/nSYkCeQHUqXB3AD+8hsjglmZZXRqdRaywITc0fNnpbWKTKk+Ubl9VeQO8CWjfOA/Tll4VFjJTIM
0gwOBmmXNdogQfbU7jvF8hsDI3WHoVpgrKbvnjYjrNbUq21HrNfp7MH2HYkpenqbMGc3FSq6wK5N
eTOm7PGEve7Lnf3clepQ1LF4mzaPJ4wuD1gTPlWprjlmcINfbDG7w6kJOamCHOQ/xnEbC7k1e8nJ
nMJUSUCf8YDGLjPsMniB42xApz3atbw9KMOTh0EdMgLLuiFaDIQCWJgj98bVF/GqRYW5nSjPph+c
HwPTO6/VoZ+ritVEkWgaXhI/2dazXb7vsbUAnyul8RK0YblKJ/I6OOxRFud6DUz3eG9+Ylz4MW58
B1c+NLdPbKQQutOrl3W/Ov61WACQJa4E5wXTc4XDv56t/opc04D3n+3Wvtc03OjlmhuhtohICQy9
pJmSi4EiP+BxcK4Gvb7pc7TAImOgkF1wqz+5rdz6ZBB6tGPCqWpjKgZZUgp6Jj8gloGNGFjodQ90
0B7VHGsA3cn81Dbbsa6OXPc3mTvrs2n/ha4F4YT1NXmJtEYsqDJZLGG0HAwyFWaC+XWcYxaaweOE
3EVq6svmnwekSUR7fpIzNvYJ8g7D70hyA0knWidyrokl1dGCoRnmmEfc+7ihXNb6LgjmemIGJoRR
kQ0JOcX1QFtKMiMznNcmQ5L7mrMyeMZ2pEtSUiZhVm1zr3klO0Dig+RZq2F5aWe7nQznPfrDZBIM
SeJbrZPEwXACJHBa1eywOPR2KS6h3aixWlB2DuezWynUwGYYF8KowA/4+gV66LEXw9VigoeOGgKG
8Xa2jAhUdFj1UN3YQXPZinWw6w05kFNi90dTRdzeR/sPAtuWP76gdXcOP75HY09muOfDi26lBFUv
aLWxsfIcxbkspjlWuCymYE/PHzM5wYc0Eo85miDWhysZ3K0dtGySwXkF1L0W5nUih43fm0gdA3mS
ULRC/Us6Pc9foEi6V20Q+oyPvuUo4c1cCdFWtwaAn8nsrtXZYzzSpzy44WPsiNtk0KwRoUv44bmP
vZd+9BC9+avkveuF9FRhGOVS681ly9kTQzwVcDKgp50+B+pUbgOlcDQj+c8yq+jC6rL7hLHItcnM
5O0e/sqLzfbRauVHpBWMCSUS1txyrFg70NDHouRFG8qDbYWnwqdNzE/lg53ToOG2N+nYrxqFq1mL
HTCdUqzfBYnYcCV0Ul90LFnIygVHPRZqabGQnbjd7tKAxQNuv0WSOd+K1tc859yf+ww11z6kQ8AN
K8s/cfGanMXZtnCMq0v4t63FTzA3N8BnxGe1K+aq8MKbmzM03saO420LFe24tS8Ufhcrbn+jcs7R
4lNrYiqiteqFHdzBCB2SUMOWEXMn4RyXMa2ncOewkA4ruITdoqv0nSrdByP3cgy8dLoZxEe5bTaP
A33rbQuQTM8xP03Ay0edd6viEIl7ZgJoPt5QvCM6YMqbWqB57ALMTyNu4bR6/asTjDtHFh+ZY1+D
ICQ8OcCGtvX2oRkbILMeylOqrqCbVmDvnnvuHX5gc6eouYcL9F7pc6JamADyDKKC5KJI+kBrwQLF
mMJYztdu+EsOdljTnnhtzXxj8TksdX/RCh7KY/QTT8ZnIbpnIttr3lIrI1SATFMXuA+OHKNp6Neu
KuqQaXjEKAD+h8tJspmwP9phiJAedIfJND9RBT8ontqPmkGxMB85ZdQnwzBeXF/OvhIeYuPWU1+J
Y7I+CVacRTDN/zTq3VJiAiZLxVh4MMnkysW+ZLg89WOBZGePv6HmhjwD5G/jAz3NVPPiEXXwM5jp
RWzvZTht0zigER0W3uAPVzcZtpojsV4I88MsSm78WFZ93hajA1Sr4+fIO/Ng1b+YbSEEVufesreO
nn6HTfrZFGI/ewRHgYGwnOAGQ5GYyxZB7d6zPl0xiExGwjt3IhHSiG9ZePhixUes0YZHzcEZa/Ul
8qFIkTJd2JEjdr6q3wnRb3qP65gy+rsJQzX29Cc3qKmB4wMZWjkUXcktFc/cwYiBnFqUj4CzqtDc
4BUegwrPRGNBhKogDyXfFISxSkvEvex4TCHRQtOyt0N4mHQaF1p3a8/Pl4puTVNSfZERF1KbHCoe
O9tpuM8xRyDIcarfbCSyztT2Y9+vqXRbufhbCy+5uIX/MIXxhXvWZ0/SVGujTUI1uNACSr2TXZUk
WyrFYcVNmNLIcI+dtZ0HRWFMRN75SlGbHAYFf7mBIQozY8zyZdbz8J8KF0oOUhlE+DLS9wUriaXV
5dTQZUvPGg8ahfHcI64FsGAqTpduamxCmyBqQbhwGaXx3TV5UNhk53iKUwsUDA6KqgEwEc7TlDEX
pwlQCDqand4CsmyaK+hKXLFpJWYBRzURKW0WaxS1tMNvpoxP3x1Bi3iPtju9WDQ/G71ACUfszHpW
yDE02JGxNmu49yh9A6b71BY8dAalr5IhObge64heuXSeKPvTAgm183vM3GnRg7kYqGbdMBfGINEq
+RBPk7YoPBR27GHkQiKwnDFeOFsxe4jCfYOJVy87FTwkKWUlARakZcwly1axTZ9X9+61wcXFiVS1
6ikRZFGjBq8RjrONURLeCtvgULnWSzW2x5izKObcAxAx4P6bbSKh3I+Ky02LPRkvaKlZF2EOM/+q
XDcarkyEy+sIgx5XNAJ/dI3pcVa8cgYdSiMkqMJjM0nfMxr3saT/mQX5ei7DLKr4ks0F0e3gcjmI
P4EZYCJLXyL4XgDmjUUCUzpVlExH/oivvnsZSTR6tFC3kh4CO54eU/qplcdmuw+orC6wCpZN8TWU
cPTzEKvbQL81zKllORdeD1pxdGnAhnBd0nFmjITfIlJPmr8PZ25C5Y9nPHy4I22+azq1VfXb07DN
xmBBo9LFTv1jHunblOUcXbJybxVc1o0kOQa5Xi8wEFZL36tOVu/sWoIMW8J/H6yOIGF6bxGfKKfJ
ttT2nlMtv0R9jIEiQm63jd1o6c9Npe3brD+H8L3JwvsPxQwZSAlUoH+S/cxlg226VwGvF6bezEwP
rGp/wqh7siP9FsmOpjzzfV5w2Rq6cVG8RQmh6tb54/pLGZVI3oKW16/z17SG2ZfO7ljmy7iCadvG
q8jCIcu9JZ5bp6wRD0h5/+eaUGSs9HDplKj+JZwv3MnfIQ02k10DACGIrrs/lM/xd/CqOjs8I+Vh
HE+sBJVdbWXNnysyscWjMol8HQ7uZ6DED6a2HfTItYGwTQlEPC2DeS3rDcZT2XVHqOpbcPjLmGGb
k4qirXY1Wu6qZxkqMzMi9TbBZXD+7KCie5Q9wDjcGvwk9D3tO5AMOU24pkG8u8/XQV5ch9R4hVKC
Guu9Cg5Gg+MHodfbJY66eKY8M8LQaCWtLfucP9oHbmwZVk1svZUuSB5ur9G6TYNHqdyfyC7eBrsm
l+uv8jDZV/+HvPNKkh3ZsuuEiDKHQ/9GIHSGSC1+YKkutIZDDYVz4Ch6YlwoVrd108g261/y/b2q
uiIzEQ4/++y99oBNqf/hA2NR3I5lxoPVbhYYh4m4pdnwwC2MuLp6CMC8zRMQUn7A3ADoDAos0o9h
sI9VeBGaubK4Q0+lCfeTrONoJTovLwajwc7jndPqJzPBkWp1ienHeOEBC20aVu8MNUwjnN4rgTEd
vPZmpr7nFGvuOk4aAtuRXu4B496Z6Y8GMggu+6qc7RN8IfyQhjEgJULPtodTkBun3DOQUiJTW3Fh
AGmSKsnXH9ywc+8qrKcqRC0D+/vkNLh7A8/h6enyk6WbUOqB3YqSoHbkp5XDtY+eeympT1bBEYb6
n34oXkpYZ6pA1HASWh3jiGw26cWxTjbo620blH7SohJZ4tzm312YHyLc0WAvtq2SV5gtG+RxAITu
BwjvpKYpyiEEPulqWznBOg/JBgIDZOonG5uE4AYtthvBS6Why8/29DSG+UeVjmq9kINyM8dOSoIl
EvHWqEx7U3iE8Mu2xlqaJ+7a03llOFN8jTyq/ZDgzCNtSw/Sjn68OrurLHjc1WzfBdN88AhUL6yQ
WM3nvEevmEY/TO0nlzYkOzfHdWgMV20KX0H/999BC5xPTx4heoG0GvT3sbCerYKTaurbT4H/qmnL
zUQIgpjgyk3chyLhYh2kg0dHVebPKBwnuqQWcmR/ZAqjhi4lMCz7EqVZBLeo036nBaYt4gVYHDwG
pXsstRRsheWRYRyz0zQY+GLhanmkeMoRQ9sIcVyZzk6wvfIjt34KWmBPc+7eGGLWDOHPzUzG31MJ
6TJwvgUMXOWKbKtytqAmT63tmbsmqwo2mdGjk+OGh1S3NrkssRuJjrVukRdR5JLJQxW8OERjQf9J
l8DpNw1je0NXa0yP24kfYLKA2bPY2sxl6rNojlYWjDl4NC6kncTPLbBhtO0Q2E3p6cn8VhM/iVde
TB47JduPPPigM+vDwjEW26NfIULEFVnhsr8FoWv6fWbslEDMF5R5ROkzDs1zEw54Qs23KLD3YkiB
8mYhLJfiLgECVVsWBByXxBO51yD51RLnaaJhZBB/QiM9mjExrGR8wIBGPqPHShK1J6F9Udv4nebe
pseTXQEK9qh1WBZvvH9TcYoriDuz4zLW4YJTTXeCB4YGrbh9zVdbTGuWKyShbGzA3hvUpW2ttX/m
0v3qTcVBAE7VwXQ94bfCTRnc90UeAPnjPcWq5rNJ6TLBsl1mGebU+LdxeXUl2gHTLozJbNHfF783
3qN7s8NMVWMFD7GEi5Z1MR6mE8j8q2BZYNLcoiEhlFFzaTGVZyzfwsVkjtk8x3TuRvI4Urq4D/AJ
RNJ49BZ/eoJRXTMVi2as686IPjJSjGAtrnbYup8WNnceYrZ2VveiLw74yeYSZFNO2InyQ2KS1/Kl
GxjbPLTIjb746E0M9Zpgl7Q47Flc7cfFcq+qvbt48KvFjd8MhIex5yvbPGuJffWw7VNfEvm2g5Of
196Eq4az1OAUho3LdgVIP4fujhYDYJHwc0tn7y0JgaonTEFkIF2yA1GTXKwlTZCWNjUUdnm2Z+1J
ETiINPA1HYolQYT0MVhSCY1d7ZgPu1w85EtqAcL+1uLq5ix5BmNJNqRLxIGoQ2wOfrdkHwZCEDVa
YMhQXizhCLpVKsISDqEJG7MO2RnQn80tFc89VZAbihizjVryFnpac/0hgsHC5YXCYDgohDOGHrYv
YQ3O9FNok96I42jfEOdonPEQRBqYmZbmpDxZ3lGUfSwZENuLfyShEC1mvKqJiWgah1OFPi6WBIkB
RXQ7NNp9rLFJ6jV5TnWLT3F67BhtdKxMkxwOYyU+uGdsHGIqrQbPrEnu6561v9M6yHVLpgVb4k9t
Okd2Er5KP9Ml+1INywUi3dQNPRaEYzhOISQteZnEmI6GpXFuEKUpqpDRhHANm2Ku7eyS4Z8c0iV/
U9tRvEVXfxqI5iRLRgf6IU2fjL5GTRgrqxBFCfR0rKG23Hr8wjx1tDFSUMDh2sKy/jsMtMSCQGI/
GeSEeNcjb0KUYa6IPnS6kRsi7bGwtqUTHnNQEMOSOLJzAlNEkMgkPUY9maSpgfGtFUtQCaFkoUHz
Ejdi9ia8mKOakBTxpoaYU7PkncYJ2A4BKLusggexZKKarrsbM/O76NQTCzWEA+JTOCzouSdQZTrw
lR0iVvnINYrIVUT0imzzd8FKtieS1Xac53JJaXnEtaopK321JLhEy/LII8pQK4s7BDEvQdwrIvbV
ucONVdqHQRwsJxbWjOJRVtO9CO0B6wJlDN6SIQuh1K3KUcDWGLiKttGlJnAW6vrEi3/kb2i8eWNw
6qfpT7tk1PDHrKwltTZbbbWmHaZYV4OBbpNkr6EhHgbCbrS57GfCb6VnP+JEu49iwEeeVH5VZ77m
9e+6Jn9H07yjkmPaVI71rEfLBy4/0Jfw2s/OQc5UYVcu61zohXr+2U/DPjX593H4FM0GPHvOUZvt
fzuB7ue+xJf/SE4PGgUMlNQ8lolzWyL+aUfrtCnvG0yyZuG+tFp+ZFf0OHK8Robc9F7/MNl8WiA9
wYfXp+ZAySNXjtZ4CGkCbvMUwX+pWwKspgq/qafEL9yJH4za2A4COmyB85zqz6LK9lkU/GoGfYu0
5U4GNEQjRGVvZb4m3XDE/bv/b7KJpCnaqlmndmOvEmk+DRmq39h69+WAHuxF34WlXeLywyswHsiA
BGrR0cWm6tdmFt8hjiUSLFB0HZb7K9Pm2jcWyZPVRr81B2OPDGpHTPoRGkMwgleD/N1G4fOQfg1O
eXGJZ/aQNtddlh70gep2aiGxADyrvCenFkt+S/bNpaRaGqnHI7kdXllPnmX1Cy0X9wRMpRiCJHzy
pMj/tDbVDWOeUboy4K2ojIDZzvtF09ppFkNs1TR7Oafl1o61g2W/tLCB/bkJo7uoDdhep39gJZyD
rrpGQ/CusE4aI1tbOLWsg7mbF7DOhbipsLqbmug8Crv1UxMuohsg/AhTe+hdb6dCnbxnMqziKbi4
ef1oYGmqI12j9BXxeja6n1qDfjZpJ+VyNkdASNkUVK9WZ8Copu1t4zIE4aFnhdn3FzLT5X6s5P3E
jdys4fN5+rlNHT5fNDrx9tj2tXkUpt7epTOENwUUfjcZ3acRZBhjWGrK+IVo6VnPRnoK6t+uSjht
nGf6uYFtR4AjowLfjVPovmP8ZHECB74YeM9QStc0XBRd8DNLo30khi9e8UzvjrmOkuLWhzTSwoyd
ibMEcJFI6wv3BIJjUWQeRprOF0GSK4nDD16LqeTJ5C7PGgNiUnnLwc1h2Yj9MXSnDZOXh1Jk3nMJ
2dNwcWeX8+BPNBWlQ53fmkhc3Y5GdtF/mSp8mVwCtN78jjN4xzxTAyADuwLN5I7ihZmCCyqgPCv3
JywBTAPl1hnpzEkm985tvFOU8rzKuhUrMQQNBEKD13UVsccrr5FLlZc335oxu9j4l5rYAWbjcE7C
JXVWc0QX0hzHG75nmV+b2mcQqU2lkeHjKk/3sZ5sWvGuVTrKqJWcqqnaeT0vmI7lXKS1IG50bx9x
yclLltB0TrO/TiPtEJN5gqCteecknV7SkoaVGX1zqHieZ8fZxga+g5iMj0dBHSMDD7UESco+2UMW
Ly7AW511xv7pFE89SFuqy7igkeF10ATsjDbdeXr8m9AOdBX+2d4jqhHXXOL7ugrwIsKhNOxo507h
e17bQO0qbbuIOiAqcdtB0XzIC641Y1DuQOOu8gkQlWWch5b21cxbZRPZpdTA6cSjj4its80tW+c6
5QuNJMXODyl2r5TzObRYqqEC4v17DXVuisGMFcCyii317QdPU2uid+G6rBY9Cd/30sbR2+cWH8hK
dxMTkyGj2WBl5FOgDW3K8DMxqJNSOZwyPQOW583PEcJcj8ctztW666jy0JNne26443j9k2ryTbLM
kFXZbcYYIqScbs5c3wkKVNY6u1o3hIjj9vnBSHmUQJP34PXza10wb2gRkDfe6dVOtFZ0Vxe8AiZa
vP7fdzgDbl26XfX/1OP8L/+97X7/U/g0v/wfg7P5F/RoV3q6I6R0hIWN+d+wKiSLTOHZNrWwnmFB
T/lXg7P+F7wV/rk0HVdIx+C3+8fgbIm/hGN7lgCFIk0JqvK/BJ/GHP2/GZyhWjmuC6dFt/nTrMXc
/e/bZJfVxJjWfFQ9Ax8PIdOqpgulFOVlIhKRuMGBYglfh97hEE8FFI89hV0XPjGlkArhZtylduFL
7gf1AhgemLxQX79iqyfOSyJBc9+0HNq6zjIRhBReiatgggvImvdMdCTeCGqOHjxahj1eAlQyMv5V
IqO9p4IgyyAlqCPVmBSF+u707tQyP4aSI8RkoiwDvAlMmANawMzAGabOky7z34BBNHKdTcVgahTl
1mVQrRhYRVCxjazdvcsoixOa0zE/Qy98bhh1A4Gvl9E3GCI2BcV4o+KZnDOQL5OqS9yyFUOzpBWC
Edri04dMdOkYrQ1G7JhRO5n1dbbM3jVDuGJy5dK1kFRH8qGctSAMN9piqeJ4WzXlsHVUv9YY7cup
+84Y9Vvd3uWM/hSMbXNKV5lKaO9BHBhCTnoOMDLfCAcVAkK9KAlT+6drI3Kgrq+yOiZz5GS0nyE9
IGusA7QIZ0KLy1IumhUmJoFcoS26RYiAMS9Khoq9nS7VMZwQFCC8bPqqSGn8MtduD+WV4CNhMaQR
rBLHGqmEyHbPvpvZlPTkIMJ7fVFVnEVfKcmkEDkZj9xMwVEsKswQ5n7czNjDhxqi6d83bvehwmU9
8lbuO+Krs76zo/7TXPQdPZDPCYIPzIRkRSfkY54Pa3tUw3cSxK+aHK4TdT1rD9mI0fVpQEYCs7Ct
9fEMNeDgIjMFEUVBtXtXLvrTqCd3OoIUi7SHLBDm0XMDjbaR9Bos6hXVI7BbWdeuaXvHMj2Q1k0U
OfkZ4UuFsIaoX8kQ0NasID/6SH/yOlgnwxi+OtiSYi+6iBi/KVITvxdVKpKCQuQ2yMgDIn111NHh
kOOA6F49tpodMp0kfBczx1WqODT5tzvJc4yo1w5JBWnzjR/iZkT0a41M4nSFnSW6DqZDvhsQCHun
/VMjGBoIh+zXiGFTVWMhKcZZfWyQGDncjgmSo7Zoj0bOHGwhR6oIzmfkWRdadu/ZEchV2NEmVi1K
ZrZomhriZq2wqjmseRfVk7DksrDEIYggCsZnb6Q/OTJpiFwa/S/hlEltWrTUCVE14E6p2X+UjKs7
O6OoYtFhzYhFnYs02y8aLU21qLWLbpvysI6LktuBmtaRdiMk3qrDYrpovqkr2UihAveltxgit0U+
PABfWKUlZANkYwP5uO4RtHWPt59dYN/rf6aBywiC8whdc0SAhqj4ZiFItwjT1qJQ6xpbuyYx3wQF
WAkiNkWWfyAVcOlF3q5G95wscjfV0fqif7cplkcE8UV26RHINRq27KHcQOld5wjoAQU6LYK6oGba
RGCXln00EdzpY/nD3ec8IfGuFRM4STi/QqKfK7lhmOHezkvZSnY1Un4lzIfob21/UfmNRe8fmnST
uuEhYhEQsxCYKM9Ter13lmWBYGvQD4AqqcqtVlESnvEXQ9fE0Ynu9wNE5cDXzg+YwBu7CGYcAvT8
OimoVmZboU8TdHvad5FODKM7pctWg+1GETCGNcvCo1tWHzSsWjeXbUgYtEeH7Yi7rEmycvnK2Js4
2ZvNHiVln5LNFpzSgbuU/uilA1a76geH2DFCzgWJyUomX5YzyGXg2JeFTbGsbkgTXqjtdNfMSGd8
S8eJLU+ZE3gr1Za6YPaD7IFa9kGGKHZxTAkae6J0bHzJ3kgtCySLTZLGRqlrp5qHlyWTNDJw9qyd
NIcFVE8IZhrTiyYpMAu6/UCYhDfwiyBu3JTzSXTeZ2XKHWSj96yXINCnc9fRERM39ppF4YsKdJ6+
mZCLJr39MFXrJDUeAkz+XPflbnbFB1aZt5B1ZeaRuOjrB0P2h0kTW82qP2VbvGdmet9APJq96jYw
7LpmdqJI7xWI/ZbKhV1XRRiZmj1ayMnGbt4BqhqJQoIhx3ZQbYZEzXx8ihfRibdOd7fGGBxsKz8S
+eS62tvv2hxfwsDizbZs43MT+9Pk6+70UI7JexZNH6CxMCuONr3jzfTitnxDdNA74Wh+LY1zeQUV
LEyueRcQErQbP4oMCq0xZmr5QyIgUZJ4GIuYajXj3ME5RMRV63kKP4eZXsk0DL4FJvmtnSTzVeg2
dV+evLCrNvzGcr7LyqvgIxXvzoTqWube+NRIYFkDju2QtNOqkfF7iVWNyOypYA9rurwlSTX5HEdv
U8LyVygLWuXy1BcPMPp3fTKeQsQdudxoCxsTt0nzkkNh1thwC67699H0rDUIs4cJilCiRozwuAjB
p9lXJ8yug0gd8EbtTghMRMbSVOZ8VGCOxvjLwEfRWu95PF5zO3prDMmnwDrnDeCjWXSPnm7uk2kk
yFx8mAorCV00WoGItyRKO+0nlqHN/n1xWTbdJwHHs/LGcyphWUZE/5F4duRMroR1bwQIADjF9+3E
hNN5b4GOgjkVOpK+EHsniX+pRHoZHPWsCY/bDElo2/EejYmVHWWsqWBSAMdikKE4mE7DQlxrY17Y
wRspiWfNwsvT5cBR+VmGTckbT7OP8BGMOz7uABTm5AaoDcMujwdp+se+Oy+GvsVVlktjC4gAx1EF
M86iyIorzw/GaDhbxU3lNrNuMf46wUT8tGPvaM3pUameIAEyQcdhQD8gHeX2JuwhqIlQYLfzNM5e
y/ycaTlKY5SxHmK2yFJBb/1CNzOyw2T6YcUFVM5DgWXbOHtYaiEBYwANQ1Qs2i4LE7t4pasjC/5k
R0D4CGSH33gBzEX2C/tN3EfWsanFA46klUHNRmE6941i92gMz7mk7Y4OBegWCEQJ7cQZfvlk3Gbp
1VAtVsfuHKmjA7Q3fWrjC9/ka8XWBhbh1suosJPTh0NctBbaY+F5PH9hR6tap9/hpdrrVM15DnvL
LPymzgVbuCpXnSq2btWcTRFdXS15ilp+fcQRL+Xw4gXdXU6eNeySx0SI0zyMI3/QrwZ7dqlrzH5L
W3t3o1vAwpj25s0c4pwWGmr12YxksibCnhHpqdatIR8DbN6IILPfSFQlZUa3hRHSZoI52cE09QHM
5U2X2iUKQQ7041fPpD0GD7H5q7flT5rQLK/X9oMjxZthHpv0JZj6F9Oxbwycj8TJX9UwPoIpeww6
CikRaVhheKtSZnczCaORC25C8D2gMmdlzs/KxKXdo+EZXJvNz0rXfyOzOvC3/Q4UAh15dzbapHKj
rj0VLBFxt/94GYkIr1+FiwujIZk4vsQahNB5fKJZjBeh4jJedOGrTulDpBNiCcov/LenZiI5Uznz
a5dwSDnfcsqon6ueASr5IHxzDXcq2qG1MMK4pxoNHi5X7pMu/rujamdnLDW6YI+DZefmbkY1U/2o
EyJra0hgriArbLPIeq7R4fuCSCQ62oaXDa+KZysLN0QDHnl4V9FI+CxAi0BhSO4bzF0cDPW+8gy/
R9ppJU+NnUzvNhEyn5D1SU3Sd/LoLgzpMjHTcd/j41HzXYSzWnrOXcY7MzOdDS/ZHw9jvhQYadNH
NbnmqqCkduU1jR9aHtdRhKrSjfdh9+s0wicWTa8IdyTtVVkxzVVTAnoaF7hrRNYqVWTh4CWmS+ax
QxAJOgBwWnqbC5pNSDW2nzm7XkyliVP7TrKT/aKHmb4eNl9NAxmBVJ7VxHfwQWBQ2o9FClozutbz
3TjPZ3s0D0Z0dMMHHduWRqBmqi+qaJ4D7YMbIKUo/VV13na8nxl1GpYxBBU3VoyViT9nSKBG/QaI
VYqOBGyrfpA+GfFLLdKVwZfE/ZzlG/o9JnhHicfY49QqtoFDLzyo6Aa6uX0ZPW/DIh4xX55rXL52
DTOhHbl1cyXT33tTsmLmAxq/RliFlbPrsclwqdvietqwYmyJ3tLBPbtgOpHO6BUvk5ur33nDtQt/
FS0+Zd2dzZF4G0KiKzQS4841baO7jiSoQvQy2mZa2W4DosbEYlzzk6MhyNhA1ri3GuOPXTr6buid
fDt2GhkJPuHriXKD3MR9Gkcg9QK8z+6B/KCfdN94NtHCKtfbg5n7TGvX3idG+qcSEWqj/ZU2ASVu
RF6jsLrYLcmNwnrLVCCZBDhus+DKmo15eQgfs55Xrx3Od3bUKbA3HpAwp/uife5IbfY1ku0GowoG
teGIxk8/wIJSdm31MbSlhVWW5MRkWlDyTB1Lk3JWnOFUeNYdJhcwlGGJsy2fkbEiKSkSzvBFFHKG
0FEyKYEUJzxFA4GdwmySmMr6Ci9B3WTvbigeCiqEMaKEcptKB99sr65p3CQrdmceVU1cOqjGuE9V
c9SAXDRsggDg3yciYyNDbEdLBVZqjy0xFUWEETWyE2bzRt/8ZWrQ58Mmg7Q4OptQheDlPNZPbCyJ
9ojxVPJfrzqwiTLGGCNGxoUEqTcp6z9CgNaADwQvauaPHOv+JMZw52jB6MclwpwdtfU6RRJUPHKa
YVYnTXZ7rgK0h6pz2c8PuZSrFgYUq/t4G/cE7fKxv1AdWt/VTZtckraD+wimz/c0vilj2kCQmUvU
yZgtT4Fllr9kZflx4n5XYfdOVoUQhmzVNmzZZcUTe8UQz8vkLpHg4sr+rGIsTfi2d4T5rCi9F4W3
sSlcNazhLoxqCqDokybvtarbrkHqrB7Yf5esYrEWB/mZYPF1IKQK+EIKvJ4Z2wVCi10EeSUtvHEr
rA7Kc32Z825v1eWmlMkl0gMiHCbRIP637l1t09gWoxxHqaknbx3bwqIrOFqbHcXQxLPwggdlHviO
CENfWnS+B/oldQFleubLnDXXTn7niTqgUPBCbn9AiL5CxsqQi+1NH5PGVpPF1X56CIqegsX4rZrd
U+FWX9Qpf5rJ8DQlhl/qaYTV7bedyr1NBN2pu23uJA95zsFPXQiA9yJ/j4L5s5/tNxFnu9qE6lQO
E93QNQVkcbwdIveg8vBCAo+Mc99fWfnSvWhhAbXZ2ZEMH65Opz3hoTugCidnpPvCN7gXbGONYpEx
HNZ67DG7mDV7xzi6AaVkk9oXZxw2y9u8+Jyt4b5oKkbkHDXZkdVrroJbU2ukFDX7CS1qKwIqmCm4
uWOnEtF6wf3MckhwECaj29R2H6yWK6VWm3xjU1AeIQ7Eg7I4+Qlkf6ZZ+ktr459ibt8AccDMCYx+
pTcQBbq4sA+zQUfzSA/mejDykRrniTMyYxloUlgvmXVDbNr0xNkb3p/5SbaEtyu3Bg2sqKAJabva
jdMH5Dm/KimZV+Jliow3Q9eOKmAEkMgyki6sOHpMLVQCBCvLUtwUc+p0U7zCTaeGbbVECdTSuewN
hJnaa52OZCkoThHZfShBr8wB5WcKbd8WKUwCN723m/LoOnQtuyhHoBjkTa+x6etaTb6iQk4sONRr
wphOatymyqBpubXh9xoHxFayrZa1ZymZ7+sy6vdGHwKCRfJXDJ5r12ue9AwkkUh+jaGF317bj0FM
xIP8Db3vz5k3nV2uwaCTq6eA6SHB7LW3lp7P2iLLrew3eAiEZp1yL2v3osZkx4clWMUgSjb6OD9K
233t5v4ZEXlXGXwf0JzC9Sjc+9qCrp5ikXfMcoAU3CAb1ulNN7wRWyZdZjF5/76K8eOEp6SxrgMl
RlilwZUJm6WgPt0G4MeF1jznU/0za85zSCc7Z0v3xPm4VyZ1RQJQjOfet1p377RkwsYMUlbJzsYT
0wfoesrh85hYK28SK3N9097Bk9yPtXHsywDFK0++vaqmKoLjduxekXB9SowZXqPyarfe85jRJmPy
+k7nZrOgv5RGFsQ2SDGNx0ZxIwsVr4RMD7/sOf3tdfNENQPZCqPEjpreg4A/pS1+l4wrSFksdoGR
zRT8ikY4AReW7B7OzZ3A2eZLrT7kPR4iz0aFbUbWlcVcfOUUH1m9ecpDildV8wcwF8N+aj13lFvt
bIs685oPVlcbP1pREoWMhxuBj9fY4mKrOUt4QNCz0TsLqNG5lq6GczBAvQojUqtxtS7gAuO+ups9
MPzID0dt0q+25vDa6s2vZHavQdgdShqJvbilAoLu4dGa6fDtBMQMyhAaIMtxNh5ma0JhA0vABmhB
EjxPZD27PD+4U/4Ud8XWAGdVjFaw7mxW6bU+QRxszgbWcbOp3mndWQNwoTCE/lNFrVAkax+M99FM
a3+YjRcTWpEvi/CE//9CHt5hOVzu3IKNZ1l6AyGTyGGaRiEacYhEhDfSHE+anRPF4moSc14Y07Tt
6manac2C7Uqc4HHGNDGVPM4NaIMeMqRr/DoO9gEYf4SGg/rFgiHpSbhnQ2Gf1QAWDspkkFX3WV9D
WkXXC5wziDpYB3ApQSyTnZZUDkCs7CBXhvWysvO2ZpQ9DpAtU9AqJdebGeIlbePrUhmvg46rpMUV
ks8nCSGzgpT5/81CSwK2+b9Dez6yf/kfxf+R1/PPPmz55f8stNy/TJ3llGfgBtY9T9Ig8M9Cy/lL
Z5vFPzI9SVRp6Vn9Z6FlguUxPKoAWFh5IC2pA/jXhZbp/uXyGzHOUKBh8d/Y/5WFlrNggf4jsMew
6WQFKWTQE2A5HkChf7/PaokwwuVgQzRGBYDvyqKWe/rWLW4xZYlvlJwKo0dLbDzD9Xhmg0OruiM2
DTVZKwltYz2kc/4+B/rjPHNU2pYGlZuCd3OEnlbwwdXHvL1ldKUscuY1M9HTW0ASgAssgUKULG1g
GDYac0Qc7rIbmu02lyE7d7Fc6gvIJO0STo9stq8zlSnlT4BhiHwxrpkoC39ckPzsmzk1OcC4h86T
flYt414j7ce4bqGR9VZ6bhp10WYo5oHZLo0awBsDlmXAWmZIlBSDC+1zcKHzGnl9HPvW1xrrCS/d
RvQDOdTyjK/6saqG9uB2jNxubZztIXqoZ/va8RN8U7Z9NxLRyJE8LuNSVtIX3ITNEnYXDgngk6U8
y2aUIELCJ4OvA2YOWBbVGGsVJ1RI59EbUSEYI8QQDhl3TA4860LpAFx+OcKC7ZGbgyRf4MRnYSA/
liS3J1u5K1dSYaLHwbMWZe+23e36iaXH3M14lZzhuy0Nc8fuksrSkZh9zJWB2h4/qZCahjFjM2dh
GUljSBnKeSia4WmoSSlPLY4IEUBQxQfO9wyhzLPgBgBvQgKEpRTyzDRayJFUGbwIUad7L34LErD5
Tdv9yTrJH5AadcYh7YZHt26BqWZQMmdQTb7ZCAHiZGJf2HfkkTrdr0PuRIazb/FthiZ3khQQUJMK
c92Z/IWKARxDLDzy08V9WCGdAkD5mu3MZH7uvhwJyLTvgQ6TNcXfkd4tTxaUDCgdpHzXIvD+6J2h
/J4y2pWV13/ywtqmiHNuGlO6JTMXt1RyqUrJIm7KLkpgUBqccTjGlvfrxfiOrARYRQJ8aDUNGr3w
RfvdR+MfcprdOlLcJq0eHcuiSmDjxvG1soEnJY1YdQMKCHQgtR4tggCl7MEHl5JCyhmDWhTmCLtg
TQJPyF3oxGTLKu1ah0bCUOZla084EQBoCP8acaPLGJk0isPh2GA7sXDXGB8R9lfMKgLSNvFYLt8Q
IwauhgKoP1I3k2Jfvgx1tM8l0OLcXLUTr6ssCLmCtVyA7bzbapT88GJs9rSgAzA35/jQCLUhnneS
uuELOyR+mNLlEA7xq4qiMzTvbD0o6+iMaARh320DUx5Y2zxjR93Qp+R7E1CqOrsYjXnW0/g6utNu
Yp3mju0OKXOfhhrrO7kzi+Ypq737ODf20g7fC8muC0MZiZgWqLIy4ouIcM51lUdgGoeAn4flbZwm
X3pjRn0c2mBpkYMtoIdVLoWIBZsd3DU7Sc31li74DVzFc2A3iApYfif8mzL3XhRL8EILWSUaB+aI
jdTUx2yNhyYTZw2e+Frg5TRp0fTHCpO5BnHB66rCJ2DwjiB0MGHtZsrZZxL1tewx/M44OxPX3CaQ
TeiIxQ07Vr43ui9l6bCNtQagnhZQwykMbyy59tLlPZ+Qy3Ztb9fq+joiFUre4hbF2sLDR0vtLtJm
oFbkmYCTZutxxs6qOVguDUIUPkvl/UjXbNKqa+gymSd58+H24JriDOsyJDQ9q90dU+NOoC6s0cG0
ddFbb5rFzSWkGrVOBKop7V5zQxwuZHdrav0hIUGOEzT0h0lcgf8Bm4wPeWLsclcccAIFASJnMN5Y
fZOlD9UW2NHZ8Kq7geQU95m7AChALFEHW1wFVo9JII6PdY4GRc5gye3gnhIbV68D9Bn7ipk4WgfA
GeyJQgMKpIIh/Oblhfc26U9dWY602V4tbGqJi6kXdBO3Ze6iQ/xWRhjYMII9lZ5cHKMEGtVHVA1/
SH8dg2F5y+QOWT0poKDYvaMDRxObntGnmZB9Zrnq+/ZQ5aCwLD4+Sbd4JjM2xMa1KTwWA/XwY7hA
EwCOyyRkDaObI3lB9eVYtIYJGSL3Ei30Ev5fLGeKWt1gayXVRivY25Jvd4JkP09fGnnRtVA6P+0I
Z11Z6KyGQEH3Y3sIiSoI02UJRqBLGDe6tQ5zriNTqlU4AWMzuFL2+oVful5IL6wgjk00XmujxUoZ
r0eVvIcU5g4wV6SFCw1qJA8KscwdLod1P5g/1dzAXynWcRk/R/q8iQT7P2XjfA+PxFyuo8egQZNW
N7Y3q2WfjOMzS5llcdnsDWC1NhnYCNVj8frqvJPLyTgGlE76Q2msBfi0xOkv0P/8wY3PldfcO0t6
KGiIORnJ0c2sLVC2Wxo7nAwgAqWFAUChjSeyObCBaldZNEBql9m2+p/Mncl2m1gQhl9FJ3vczKA+
nSwsK5LbGTw7zoZDZIIQoxiE4An6NXrZi36KnH6v/tCQSLask4QsxNJgFbe4t25V3fr/6gasXTAJ
0+RuWii92E369MT4aMyNm2kB30vsKsOKVr26WL+XLfce3gramQvxG1pCDyyvFAcwFp2YVAEXWtAf
13I07NIQtm+k+a0YuxyDuhzpaLOM9ZQPLIhjw1K7tujM2M8l77xKzUu/An01My+nePNwNcB7AWSd
vNrYBVcCr3pAg0Q3MXq+KkAWBWZCtcj6URevmtQIEXAfu+ALmuN76jzvZkl1X0dZX0pVxjmt7gvX
h28KumK5oKQNYDahlADaAqC7XzUgAKrdfWZxP+UAMrOAjek0WiynZUKhjv+OpsrgHbA4tQu8irJe
M/2sTmhzboQB4L/piVZax5oGPWExdk8EnyQQRTr5JAR/ANrFjyBjlGC505N8Pkg5Q9AjmsG4s5Gm
U07kZerQEKiHyTXr2q1K0Ft1eltPGihBN75WMpBskXBGAQTAt2AQjMeDTHVhfYtp0m75d5Tp35Pj
HOSl+5n62FPaFL4PjNouJeu0drsXvkBTm1lwD63fuzyWJjS28OmABk2vXGndE8vTh65XTHphln/M
wOkDQuFcGrbfnuIlOCmTK12WroDnXChZdp8IWAdtysEBddiwvwgRVGVUqs9pRiCbZARxU8MeBe+U
ysAKk5RFdjGt4Z6Yhphi3O0+hZvKwA/mH2aVaWckF0I6tmdiMazc8M6F5V3SusMwB5FjxQGozyQ4
7yazt10DugTPpTbIpQDFIrxXEo6HZnmh/6lbpASDKcQOUfKBnKijaiThyGlxRmrSYLFozjiyQvro
p9QEW0GIJabFEhjv/qRL5T189B5ZQ3jbao7CZFIKZQUuu/Ew6rnI0e28flPCmXysmP6pXpIOjhUS
nEnt36jh9Eb3tUE8G/cqMwEboAwzkb6bYkMQEYUf6fXHHEnmfRXYowsxFi9icgRZ9dQGEl1QR0tP
g+KmpPlIU3p2Mi6Lswnjqb0U/sJJc/w41wj+Sfu8FuUQUCFE25bQpbLIl4fC3KQBA1xfmu+TWqnr
i5B63HKWUqKbwsDszoLZIKVREiS2OmnxqPxcW96ZnuNSgkqFimJC23k/ASMOvBVPe/LaMCfnsStp
1IbjhfoFhiUTRAJmUb8W6BJsJoVxSu3J225JZUE9Ee1KxEVJOGXi6MoqAZd5xq2J1wcblpCPP2gC
fnblvw7M+q1p0GlbiC/zceEPZF7phAYE8+PDiYh/G81/d534xM7tfpR7eXVROGl16WRFkGev/vh2
9zz2ovyariY/89D+H+o4ix+9rhLn5YtRXER58wauF0fEw4tbpw8vXzSN77aC68UbLV533w8ENi9c
PPDLxMcGVEmkxiRxcUEzG8SRu7otaUeKYkqiLunL2wS9yNtQ0HMq2D+6pS73P7M1APuB3s3g4PPU
G+WbGoDWl+Be/z41PPqVb2poilspRdWNJkvQXGQQNtWgHlHxKmvw+h6oGtbZkuX3eTRDn86HZxXB
fDAVtStpGx98UxHmESXFokjG5EAV0SX/QiKm5XwgN9SlMlnR5NW8f7QsmA+GKpuaxN8Paz2sy8hJ
jn2PYdg3EVCAoUqk1ZbX9oqAJNswaB+myF9vH5giRIi4NXH5gVotCIlUI6ERQJvmIq23uSD0I12S
FKXJHh7oTGi9FkihghfQNGmlgUe20TiSNYnD2OVWdEBbw3optJ0CbA6yIuIBkwpZXttTQD4yDVFS
YQU41CnwnV7Cs8YADRigSHSOeHZqQAM1YipsxQdrDgGXtDKHaGCBlpEMZbnxMdJNM6AeifhJQGkO
VgOs2lYawDOgLYKoU3q31AA7zKYG6KfQFZtlshR0gHbgFziJskgPOub5MxowFdnQJM5q1mbiwLbE
FcSMLazVVGi8ZcXUTMnEsGzPAbj5WAVrBRycQeTT7Wgj8kzQtM8cirJI4NEcNG6Pv/E5sJMHFyat
44PHh7E/OnSsgMwRq07QtXMNGJhJHdd4HSn9gCK+w2J8Db57Yy94WITdnkPO8Wl0/twD65Dz6f3t
qHrruSYIX4r+FpS/2podi4h44+Y6Ql6IWf37anxPJW/JWg9q/ceh56R2OhpXixvV6i3f2SHBew+J
qR10INhwQs+OOk8TBF8n/LeXe/li69U3bMFeWXbi0QG20yMd0ok/d85T2y2cnZF4W1FXDYvj/kGt
YrxfIwmInj3brT6SIqsgoq2o86B2/vtrxxdae6lsp21lnNkphIRV59ZOqz2ScFHaSmpwyF/+7UT2
Q+eN/ckJ90jD82or7Y33yUmd0R4h7ENthQxT+wEZZ+mXv1Hil3/2SMORaCvt3E4fik/eyNkjhm26
rZjbKqMhlhfZe8Swh7UV8z6gJWWx7wPhCbQVsigVen4ci0KhjZzpzxi5tSUQrrzAyZ4xCUsnSmZn
2z+iXfb+a+r06S6wTonu+rftHa55YhQ4dvrqfwAAAP//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16</xdr:col>
      <xdr:colOff>0</xdr:colOff>
      <xdr:row>25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D6C78F89-E2D9-E65B-2385-49845DA8E1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9950" y="0"/>
              <a:ext cx="7924800" cy="476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B256C7-9CFD-4AAA-A13B-03F6E9EE8B80}" name="VystavniSine24" displayName="VystavniSine24" ref="A1:G350" totalsRowShown="0" headerRowDxfId="9" dataDxfId="8">
  <autoFilter ref="A1:G350" xr:uid="{7EB256C7-9CFD-4AAA-A13B-03F6E9EE8B80}"/>
  <sortState xmlns:xlrd2="http://schemas.microsoft.com/office/spreadsheetml/2017/richdata2" ref="A2:G350">
    <sortCondition ref="A1:A350"/>
  </sortState>
  <tableColumns count="7">
    <tableColumn id="3" xr3:uid="{7FEFE481-DA05-4EAF-8741-8C7C0A38CB60}" name="Název" dataDxfId="7"/>
    <tableColumn id="13" xr3:uid="{FBE22974-D25C-4171-81AC-80824ACD0C27}" name="IČO" dataDxfId="6"/>
    <tableColumn id="4" xr3:uid="{EA16E5F2-77D8-4F22-9787-12E1D62B4F6F}" name="Ulice" dataDxfId="5"/>
    <tableColumn id="5" xr3:uid="{EEF20F38-8F2A-4CF9-A0A3-32D8B22941E1}" name="Obec" dataDxfId="4"/>
    <tableColumn id="2" xr3:uid="{8E2526F9-45AA-457B-BE29-3B539C9CFAF0}" name="Kraj" dataDxfId="3"/>
    <tableColumn id="6" xr3:uid="{E9C92137-E912-4531-94A4-AC36F2D0B9A1}" name="PSČ" dataDxfId="2"/>
    <tableColumn id="7" xr3:uid="{EDEEED9F-ACE5-4127-B259-5D663CFA51A7}" name="www" dataDxfId="1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B43388-3882-49BD-BC3F-E9E4F24241AC}" name="Kraje" displayName="Kraje" ref="A1:B16" totalsRowCount="1" headerRowDxfId="0">
  <autoFilter ref="A1:B15" xr:uid="{AAB43388-3882-49BD-BC3F-E9E4F24241AC}"/>
  <tableColumns count="2">
    <tableColumn id="1" xr3:uid="{BA70475C-76B0-4138-B213-EFB282BEE3E9}" name="Kraj" totalsRowLabel="Celkem"/>
    <tableColumn id="2" xr3:uid="{50969FE4-3DEE-445F-A05B-A643D75DC8F5}" name="Počet výstavních síní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casablu.cz/galerie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6FA7-F6FA-4C7D-A837-5FBC8B051226}">
  <sheetPr>
    <pageSetUpPr fitToPage="1"/>
  </sheetPr>
  <dimension ref="A1:G350"/>
  <sheetViews>
    <sheetView showGridLines="0" tabSelected="1" workbookViewId="0"/>
  </sheetViews>
  <sheetFormatPr defaultRowHeight="15" x14ac:dyDescent="0.25"/>
  <cols>
    <col min="1" max="1" width="88.42578125" customWidth="1"/>
    <col min="2" max="2" width="9" bestFit="1" customWidth="1"/>
    <col min="3" max="3" width="41" bestFit="1" customWidth="1"/>
    <col min="4" max="4" width="24.5703125" bestFit="1" customWidth="1"/>
    <col min="5" max="5" width="19.85546875" bestFit="1" customWidth="1"/>
    <col min="6" max="6" width="6.5703125" bestFit="1" customWidth="1"/>
    <col min="7" max="7" width="36.5703125" style="1" bestFit="1" customWidth="1"/>
    <col min="8" max="8" width="33" bestFit="1" customWidth="1"/>
  </cols>
  <sheetData>
    <row r="1" spans="1:7" x14ac:dyDescent="0.25">
      <c r="A1" s="4" t="s">
        <v>889</v>
      </c>
      <c r="B1" s="4" t="s">
        <v>890</v>
      </c>
      <c r="C1" s="4" t="s">
        <v>891</v>
      </c>
      <c r="D1" s="4" t="s">
        <v>892</v>
      </c>
      <c r="E1" s="4" t="s">
        <v>894</v>
      </c>
      <c r="F1" s="4" t="s">
        <v>893</v>
      </c>
      <c r="G1" s="4" t="s">
        <v>0</v>
      </c>
    </row>
    <row r="2" spans="1:7" x14ac:dyDescent="0.25">
      <c r="A2" s="2" t="s">
        <v>1330</v>
      </c>
      <c r="B2" s="2">
        <v>45056048</v>
      </c>
      <c r="C2" s="2" t="s">
        <v>463</v>
      </c>
      <c r="D2" s="2" t="s">
        <v>56</v>
      </c>
      <c r="E2" s="2" t="s">
        <v>931</v>
      </c>
      <c r="F2" s="2" t="s">
        <v>943</v>
      </c>
      <c r="G2" s="2" t="s">
        <v>1077</v>
      </c>
    </row>
    <row r="3" spans="1:7" x14ac:dyDescent="0.25">
      <c r="A3" s="2" t="s">
        <v>643</v>
      </c>
      <c r="B3" s="2">
        <v>21407703</v>
      </c>
      <c r="C3" s="2" t="s">
        <v>644</v>
      </c>
      <c r="D3" s="2" t="s">
        <v>25</v>
      </c>
      <c r="E3" s="2" t="s">
        <v>939</v>
      </c>
      <c r="F3" s="2" t="s">
        <v>944</v>
      </c>
      <c r="G3" s="2"/>
    </row>
    <row r="4" spans="1:7" x14ac:dyDescent="0.25">
      <c r="A4" s="2" t="s">
        <v>645</v>
      </c>
      <c r="B4" s="2">
        <v>22869379</v>
      </c>
      <c r="C4" s="2" t="s">
        <v>646</v>
      </c>
      <c r="D4" s="2" t="s">
        <v>25</v>
      </c>
      <c r="E4" s="2" t="s">
        <v>939</v>
      </c>
      <c r="F4" s="2" t="s">
        <v>908</v>
      </c>
      <c r="G4" s="2" t="s">
        <v>647</v>
      </c>
    </row>
    <row r="5" spans="1:7" x14ac:dyDescent="0.25">
      <c r="A5" s="2" t="s">
        <v>237</v>
      </c>
      <c r="B5" s="2">
        <v>25342240</v>
      </c>
      <c r="C5" s="2" t="s">
        <v>238</v>
      </c>
      <c r="D5" s="2" t="s">
        <v>25</v>
      </c>
      <c r="E5" s="2" t="s">
        <v>939</v>
      </c>
      <c r="F5" s="2" t="s">
        <v>908</v>
      </c>
      <c r="G5" s="2" t="s">
        <v>1090</v>
      </c>
    </row>
    <row r="6" spans="1:7" x14ac:dyDescent="0.25">
      <c r="A6" s="2" t="s">
        <v>478</v>
      </c>
      <c r="B6" s="2">
        <v>68920687</v>
      </c>
      <c r="C6" s="2" t="s">
        <v>479</v>
      </c>
      <c r="D6" s="2" t="s">
        <v>382</v>
      </c>
      <c r="E6" s="2" t="s">
        <v>941</v>
      </c>
      <c r="F6" s="2" t="s">
        <v>945</v>
      </c>
      <c r="G6" s="2" t="s">
        <v>1078</v>
      </c>
    </row>
    <row r="7" spans="1:7" x14ac:dyDescent="0.25">
      <c r="A7" s="2" t="s">
        <v>304</v>
      </c>
      <c r="B7" s="2">
        <v>73325651</v>
      </c>
      <c r="C7" s="2" t="s">
        <v>305</v>
      </c>
      <c r="D7" s="2" t="s">
        <v>306</v>
      </c>
      <c r="E7" s="2" t="s">
        <v>942</v>
      </c>
      <c r="F7" s="2" t="s">
        <v>946</v>
      </c>
      <c r="G7" s="2" t="s">
        <v>1292</v>
      </c>
    </row>
    <row r="8" spans="1:7" x14ac:dyDescent="0.25">
      <c r="A8" s="2" t="s">
        <v>31</v>
      </c>
      <c r="B8" s="2">
        <v>61384984</v>
      </c>
      <c r="C8" s="2" t="s">
        <v>32</v>
      </c>
      <c r="D8" s="2" t="s">
        <v>9</v>
      </c>
      <c r="E8" s="2" t="s">
        <v>929</v>
      </c>
      <c r="F8" s="2" t="s">
        <v>895</v>
      </c>
      <c r="G8" s="2" t="s">
        <v>1091</v>
      </c>
    </row>
    <row r="9" spans="1:7" x14ac:dyDescent="0.25">
      <c r="A9" s="2" t="s">
        <v>1</v>
      </c>
      <c r="B9" s="2">
        <v>60461446</v>
      </c>
      <c r="C9" s="2" t="s">
        <v>2</v>
      </c>
      <c r="D9" s="2" t="s">
        <v>3</v>
      </c>
      <c r="E9" s="2" t="s">
        <v>929</v>
      </c>
      <c r="F9" s="2" t="s">
        <v>896</v>
      </c>
      <c r="G9" s="2" t="s">
        <v>1092</v>
      </c>
    </row>
    <row r="10" spans="1:7" x14ac:dyDescent="0.25">
      <c r="A10" s="2" t="s">
        <v>567</v>
      </c>
      <c r="B10" s="2">
        <v>11106450</v>
      </c>
      <c r="C10" s="2" t="s">
        <v>568</v>
      </c>
      <c r="D10" s="2" t="s">
        <v>373</v>
      </c>
      <c r="E10" s="2" t="s">
        <v>936</v>
      </c>
      <c r="F10" s="2" t="s">
        <v>947</v>
      </c>
      <c r="G10" s="2" t="s">
        <v>1093</v>
      </c>
    </row>
    <row r="11" spans="1:7" x14ac:dyDescent="0.25">
      <c r="A11" s="2" t="s">
        <v>648</v>
      </c>
      <c r="B11" s="2">
        <v>22753966</v>
      </c>
      <c r="C11" s="2" t="s">
        <v>649</v>
      </c>
      <c r="D11" s="2" t="s">
        <v>3</v>
      </c>
      <c r="E11" s="2" t="s">
        <v>929</v>
      </c>
      <c r="F11" s="2" t="s">
        <v>897</v>
      </c>
      <c r="G11" s="2" t="s">
        <v>1094</v>
      </c>
    </row>
    <row r="12" spans="1:7" x14ac:dyDescent="0.25">
      <c r="A12" s="2" t="s">
        <v>859</v>
      </c>
      <c r="B12" s="2">
        <v>25354671</v>
      </c>
      <c r="C12" s="2" t="s">
        <v>860</v>
      </c>
      <c r="D12" s="2" t="s">
        <v>88</v>
      </c>
      <c r="E12" s="2" t="s">
        <v>940</v>
      </c>
      <c r="F12" s="2" t="s">
        <v>948</v>
      </c>
      <c r="G12" s="2" t="s">
        <v>1095</v>
      </c>
    </row>
    <row r="13" spans="1:7" x14ac:dyDescent="0.25">
      <c r="A13" s="2" t="s">
        <v>872</v>
      </c>
      <c r="B13" s="2">
        <v>445151</v>
      </c>
      <c r="C13" s="2" t="s">
        <v>873</v>
      </c>
      <c r="D13" s="2" t="s">
        <v>88</v>
      </c>
      <c r="E13" s="2" t="s">
        <v>940</v>
      </c>
      <c r="F13" s="2" t="s">
        <v>948</v>
      </c>
      <c r="G13" s="2" t="s">
        <v>1293</v>
      </c>
    </row>
    <row r="14" spans="1:7" x14ac:dyDescent="0.25">
      <c r="A14" s="2" t="s">
        <v>585</v>
      </c>
      <c r="B14" s="2">
        <v>26639327</v>
      </c>
      <c r="C14" s="2" t="s">
        <v>586</v>
      </c>
      <c r="D14" s="2" t="s">
        <v>587</v>
      </c>
      <c r="E14" s="2" t="s">
        <v>930</v>
      </c>
      <c r="F14" s="2" t="s">
        <v>949</v>
      </c>
      <c r="G14" s="2" t="s">
        <v>1096</v>
      </c>
    </row>
    <row r="15" spans="1:7" x14ac:dyDescent="0.25">
      <c r="A15" s="2" t="s">
        <v>650</v>
      </c>
      <c r="B15" s="2">
        <v>14431971</v>
      </c>
      <c r="C15" s="2" t="s">
        <v>651</v>
      </c>
      <c r="D15" s="2" t="s">
        <v>448</v>
      </c>
      <c r="E15" s="2" t="s">
        <v>929</v>
      </c>
      <c r="F15" s="2" t="s">
        <v>898</v>
      </c>
      <c r="G15" s="2"/>
    </row>
    <row r="16" spans="1:7" x14ac:dyDescent="0.25">
      <c r="A16" s="2" t="s">
        <v>652</v>
      </c>
      <c r="B16" s="2">
        <v>19390165</v>
      </c>
      <c r="C16" s="2" t="s">
        <v>653</v>
      </c>
      <c r="D16" s="2" t="s">
        <v>15</v>
      </c>
      <c r="E16" s="2" t="s">
        <v>929</v>
      </c>
      <c r="F16" s="2" t="s">
        <v>899</v>
      </c>
      <c r="G16" s="2" t="s">
        <v>654</v>
      </c>
    </row>
    <row r="17" spans="1:7" x14ac:dyDescent="0.25">
      <c r="A17" s="2" t="s">
        <v>591</v>
      </c>
      <c r="B17" s="2">
        <v>29149932</v>
      </c>
      <c r="C17" s="2" t="s">
        <v>592</v>
      </c>
      <c r="D17" s="2" t="s">
        <v>387</v>
      </c>
      <c r="E17" s="2" t="s">
        <v>929</v>
      </c>
      <c r="F17" s="2" t="s">
        <v>900</v>
      </c>
      <c r="G17" s="2" t="s">
        <v>1097</v>
      </c>
    </row>
    <row r="18" spans="1:7" x14ac:dyDescent="0.25">
      <c r="A18" s="2" t="s">
        <v>571</v>
      </c>
      <c r="B18" s="2">
        <v>24656801</v>
      </c>
      <c r="C18" s="2" t="s">
        <v>572</v>
      </c>
      <c r="D18" s="2" t="s">
        <v>9</v>
      </c>
      <c r="E18" s="2" t="s">
        <v>929</v>
      </c>
      <c r="F18" s="2" t="s">
        <v>901</v>
      </c>
      <c r="G18" s="2" t="s">
        <v>1098</v>
      </c>
    </row>
    <row r="19" spans="1:7" x14ac:dyDescent="0.25">
      <c r="A19" s="2" t="s">
        <v>655</v>
      </c>
      <c r="B19" s="2">
        <v>17207631</v>
      </c>
      <c r="C19" s="2" t="s">
        <v>656</v>
      </c>
      <c r="D19" s="2" t="s">
        <v>9</v>
      </c>
      <c r="E19" s="2" t="s">
        <v>929</v>
      </c>
      <c r="F19" s="2" t="s">
        <v>901</v>
      </c>
      <c r="G19" s="2" t="s">
        <v>1294</v>
      </c>
    </row>
    <row r="20" spans="1:7" x14ac:dyDescent="0.25">
      <c r="A20" s="2" t="s">
        <v>865</v>
      </c>
      <c r="B20" s="2">
        <v>26539683</v>
      </c>
      <c r="C20" s="2" t="s">
        <v>866</v>
      </c>
      <c r="D20" s="2" t="s">
        <v>395</v>
      </c>
      <c r="E20" s="2" t="s">
        <v>929</v>
      </c>
      <c r="F20" s="2" t="s">
        <v>902</v>
      </c>
      <c r="G20" s="2" t="s">
        <v>1099</v>
      </c>
    </row>
    <row r="21" spans="1:7" x14ac:dyDescent="0.25">
      <c r="A21" s="2" t="s">
        <v>657</v>
      </c>
      <c r="B21" s="2">
        <v>19094027</v>
      </c>
      <c r="C21" s="2" t="s">
        <v>658</v>
      </c>
      <c r="D21" s="2" t="s">
        <v>88</v>
      </c>
      <c r="E21" s="2" t="s">
        <v>940</v>
      </c>
      <c r="F21" s="2" t="s">
        <v>948</v>
      </c>
      <c r="G21" s="2" t="s">
        <v>1100</v>
      </c>
    </row>
    <row r="22" spans="1:7" x14ac:dyDescent="0.25">
      <c r="A22" s="2" t="s">
        <v>659</v>
      </c>
      <c r="B22" s="2">
        <v>19820046</v>
      </c>
      <c r="C22" s="2" t="s">
        <v>660</v>
      </c>
      <c r="D22" s="2" t="s">
        <v>395</v>
      </c>
      <c r="E22" s="2" t="s">
        <v>929</v>
      </c>
      <c r="F22" s="2" t="s">
        <v>903</v>
      </c>
      <c r="G22" s="2"/>
    </row>
    <row r="23" spans="1:7" x14ac:dyDescent="0.25">
      <c r="A23" s="2" t="s">
        <v>661</v>
      </c>
      <c r="B23" s="2">
        <v>17234174</v>
      </c>
      <c r="C23" s="2" t="s">
        <v>662</v>
      </c>
      <c r="D23" s="2" t="s">
        <v>3</v>
      </c>
      <c r="E23" s="2" t="s">
        <v>929</v>
      </c>
      <c r="F23" s="2" t="s">
        <v>897</v>
      </c>
      <c r="G23" s="2"/>
    </row>
    <row r="24" spans="1:7" x14ac:dyDescent="0.25">
      <c r="A24" s="2" t="s">
        <v>89</v>
      </c>
      <c r="B24" s="2">
        <v>66144108</v>
      </c>
      <c r="C24" s="2" t="s">
        <v>90</v>
      </c>
      <c r="D24" s="2" t="s">
        <v>91</v>
      </c>
      <c r="E24" s="2" t="s">
        <v>942</v>
      </c>
      <c r="F24" s="2" t="s">
        <v>950</v>
      </c>
      <c r="G24" s="2" t="s">
        <v>1101</v>
      </c>
    </row>
    <row r="25" spans="1:7" x14ac:dyDescent="0.25">
      <c r="A25" s="2" t="s">
        <v>663</v>
      </c>
      <c r="B25" s="2">
        <v>6368441</v>
      </c>
      <c r="C25" s="2" t="s">
        <v>664</v>
      </c>
      <c r="D25" s="2" t="s">
        <v>43</v>
      </c>
      <c r="E25" s="2" t="s">
        <v>929</v>
      </c>
      <c r="F25" s="2" t="s">
        <v>904</v>
      </c>
      <c r="G25" s="2"/>
    </row>
    <row r="26" spans="1:7" x14ac:dyDescent="0.25">
      <c r="A26" s="2" t="s">
        <v>216</v>
      </c>
      <c r="B26" s="2">
        <v>70824185</v>
      </c>
      <c r="C26" s="2" t="s">
        <v>217</v>
      </c>
      <c r="D26" s="2" t="s">
        <v>153</v>
      </c>
      <c r="E26" s="2" t="s">
        <v>929</v>
      </c>
      <c r="F26" s="2" t="s">
        <v>905</v>
      </c>
      <c r="G26" s="2" t="s">
        <v>1079</v>
      </c>
    </row>
    <row r="27" spans="1:7" x14ac:dyDescent="0.25">
      <c r="A27" s="2" t="s">
        <v>640</v>
      </c>
      <c r="B27" s="2">
        <v>27022544</v>
      </c>
      <c r="C27" s="2" t="s">
        <v>641</v>
      </c>
      <c r="D27" s="2" t="s">
        <v>387</v>
      </c>
      <c r="E27" s="2" t="s">
        <v>929</v>
      </c>
      <c r="F27" s="2" t="s">
        <v>906</v>
      </c>
      <c r="G27" s="2"/>
    </row>
    <row r="28" spans="1:7" x14ac:dyDescent="0.25">
      <c r="A28" s="2" t="s">
        <v>480</v>
      </c>
      <c r="B28" s="2">
        <v>28895754</v>
      </c>
      <c r="C28" s="2" t="s">
        <v>481</v>
      </c>
      <c r="D28" s="2" t="s">
        <v>448</v>
      </c>
      <c r="E28" s="2" t="s">
        <v>929</v>
      </c>
      <c r="F28" s="2" t="s">
        <v>907</v>
      </c>
      <c r="G28" s="2" t="s">
        <v>1102</v>
      </c>
    </row>
    <row r="29" spans="1:7" x14ac:dyDescent="0.25">
      <c r="A29" s="2" t="s">
        <v>682</v>
      </c>
      <c r="B29" s="2">
        <v>101486</v>
      </c>
      <c r="C29" s="2" t="s">
        <v>683</v>
      </c>
      <c r="D29" s="2" t="s">
        <v>25</v>
      </c>
      <c r="E29" s="2" t="s">
        <v>929</v>
      </c>
      <c r="F29" s="2" t="s">
        <v>908</v>
      </c>
      <c r="G29" s="2"/>
    </row>
    <row r="30" spans="1:7" x14ac:dyDescent="0.25">
      <c r="A30" s="2" t="s">
        <v>497</v>
      </c>
      <c r="B30" s="2">
        <v>26546370</v>
      </c>
      <c r="C30" s="2" t="s">
        <v>498</v>
      </c>
      <c r="D30" s="2" t="s">
        <v>9</v>
      </c>
      <c r="E30" s="2" t="s">
        <v>929</v>
      </c>
      <c r="F30" s="2" t="s">
        <v>901</v>
      </c>
      <c r="G30" s="2" t="s">
        <v>1103</v>
      </c>
    </row>
    <row r="31" spans="1:7" x14ac:dyDescent="0.25">
      <c r="A31" s="2" t="s">
        <v>239</v>
      </c>
      <c r="B31" s="2">
        <v>400921</v>
      </c>
      <c r="C31" s="2" t="s">
        <v>240</v>
      </c>
      <c r="D31" s="2" t="s">
        <v>25</v>
      </c>
      <c r="E31" s="2" t="s">
        <v>939</v>
      </c>
      <c r="F31" s="2" t="s">
        <v>908</v>
      </c>
      <c r="G31" s="2" t="s">
        <v>1104</v>
      </c>
    </row>
    <row r="32" spans="1:7" x14ac:dyDescent="0.25">
      <c r="A32" s="2" t="s">
        <v>66</v>
      </c>
      <c r="B32" s="2">
        <v>68917066</v>
      </c>
      <c r="C32" s="2" t="s">
        <v>67</v>
      </c>
      <c r="D32" s="2" t="s">
        <v>68</v>
      </c>
      <c r="E32" s="2" t="s">
        <v>942</v>
      </c>
      <c r="F32" s="2" t="s">
        <v>951</v>
      </c>
      <c r="G32" s="2" t="s">
        <v>1105</v>
      </c>
    </row>
    <row r="33" spans="1:7" x14ac:dyDescent="0.25">
      <c r="A33" s="2" t="s">
        <v>160</v>
      </c>
      <c r="B33" s="2">
        <v>71294619</v>
      </c>
      <c r="C33" s="2" t="s">
        <v>161</v>
      </c>
      <c r="D33" s="2" t="s">
        <v>162</v>
      </c>
      <c r="E33" s="2" t="s">
        <v>931</v>
      </c>
      <c r="F33" s="2" t="s">
        <v>952</v>
      </c>
      <c r="G33" s="2" t="s">
        <v>1106</v>
      </c>
    </row>
    <row r="34" spans="1:7" x14ac:dyDescent="0.25">
      <c r="A34" s="2" t="s">
        <v>667</v>
      </c>
      <c r="B34" s="2">
        <v>6495036</v>
      </c>
      <c r="C34" s="2" t="s">
        <v>668</v>
      </c>
      <c r="D34" s="2" t="s">
        <v>669</v>
      </c>
      <c r="E34" s="2" t="s">
        <v>937</v>
      </c>
      <c r="F34" s="2" t="s">
        <v>953</v>
      </c>
      <c r="G34" s="2"/>
    </row>
    <row r="35" spans="1:7" x14ac:dyDescent="0.25">
      <c r="A35" s="2" t="s">
        <v>128</v>
      </c>
      <c r="B35" s="2">
        <v>26128055</v>
      </c>
      <c r="C35" s="2" t="s">
        <v>129</v>
      </c>
      <c r="D35" s="2" t="s">
        <v>3</v>
      </c>
      <c r="E35" s="2" t="s">
        <v>929</v>
      </c>
      <c r="F35" s="2" t="s">
        <v>897</v>
      </c>
      <c r="G35" s="2" t="s">
        <v>1107</v>
      </c>
    </row>
    <row r="36" spans="1:7" x14ac:dyDescent="0.25">
      <c r="A36" s="2" t="s">
        <v>672</v>
      </c>
      <c r="B36" s="2">
        <v>5230209</v>
      </c>
      <c r="C36" s="2" t="s">
        <v>627</v>
      </c>
      <c r="D36" s="2" t="s">
        <v>673</v>
      </c>
      <c r="E36" s="2" t="s">
        <v>939</v>
      </c>
      <c r="F36" s="2" t="s">
        <v>908</v>
      </c>
      <c r="G36" s="2"/>
    </row>
    <row r="37" spans="1:7" x14ac:dyDescent="0.25">
      <c r="A37" s="2" t="s">
        <v>674</v>
      </c>
      <c r="B37" s="2">
        <v>9647007</v>
      </c>
      <c r="C37" s="2" t="s">
        <v>675</v>
      </c>
      <c r="D37" s="2" t="s">
        <v>676</v>
      </c>
      <c r="E37" s="2" t="s">
        <v>934</v>
      </c>
      <c r="F37" s="2" t="s">
        <v>954</v>
      </c>
      <c r="G37" s="2"/>
    </row>
    <row r="38" spans="1:7" x14ac:dyDescent="0.25">
      <c r="A38" s="2" t="s">
        <v>621</v>
      </c>
      <c r="B38" s="2">
        <v>4844025</v>
      </c>
      <c r="C38" s="2" t="s">
        <v>622</v>
      </c>
      <c r="D38" s="2" t="s">
        <v>620</v>
      </c>
      <c r="E38" s="2" t="s">
        <v>929</v>
      </c>
      <c r="F38" s="2" t="s">
        <v>909</v>
      </c>
      <c r="G38" s="2" t="s">
        <v>1295</v>
      </c>
    </row>
    <row r="39" spans="1:7" x14ac:dyDescent="0.25">
      <c r="A39" s="2" t="s">
        <v>618</v>
      </c>
      <c r="B39" s="2">
        <v>25758675</v>
      </c>
      <c r="C39" s="2" t="s">
        <v>619</v>
      </c>
      <c r="D39" s="2" t="s">
        <v>620</v>
      </c>
      <c r="E39" s="2" t="s">
        <v>929</v>
      </c>
      <c r="F39" s="2" t="s">
        <v>909</v>
      </c>
      <c r="G39" s="2" t="s">
        <v>1295</v>
      </c>
    </row>
    <row r="40" spans="1:7" x14ac:dyDescent="0.25">
      <c r="A40" s="2" t="s">
        <v>565</v>
      </c>
      <c r="B40" s="2">
        <v>23264</v>
      </c>
      <c r="C40" s="2" t="s">
        <v>566</v>
      </c>
      <c r="D40" s="2" t="s">
        <v>9</v>
      </c>
      <c r="E40" s="2" t="s">
        <v>929</v>
      </c>
      <c r="F40" s="2" t="s">
        <v>901</v>
      </c>
      <c r="G40" s="2" t="s">
        <v>1108</v>
      </c>
    </row>
    <row r="41" spans="1:7" x14ac:dyDescent="0.25">
      <c r="A41" s="2" t="s">
        <v>677</v>
      </c>
      <c r="B41" s="2">
        <v>68407700</v>
      </c>
      <c r="C41" s="2" t="s">
        <v>678</v>
      </c>
      <c r="D41" s="2" t="s">
        <v>679</v>
      </c>
      <c r="E41" s="2" t="s">
        <v>929</v>
      </c>
      <c r="F41" s="2" t="s">
        <v>910</v>
      </c>
      <c r="G41" s="2" t="s">
        <v>1109</v>
      </c>
    </row>
    <row r="42" spans="1:7" x14ac:dyDescent="0.25">
      <c r="A42" s="2" t="s">
        <v>580</v>
      </c>
      <c r="B42" s="2">
        <v>45245053</v>
      </c>
      <c r="C42" s="2" t="s">
        <v>581</v>
      </c>
      <c r="D42" s="2" t="s">
        <v>15</v>
      </c>
      <c r="E42" s="2" t="s">
        <v>929</v>
      </c>
      <c r="F42" s="2" t="s">
        <v>911</v>
      </c>
      <c r="G42" s="2" t="s">
        <v>1110</v>
      </c>
    </row>
    <row r="43" spans="1:7" x14ac:dyDescent="0.25">
      <c r="A43" s="2" t="s">
        <v>227</v>
      </c>
      <c r="B43" s="2">
        <v>45245053</v>
      </c>
      <c r="C43" s="2" t="s">
        <v>228</v>
      </c>
      <c r="D43" s="2" t="s">
        <v>109</v>
      </c>
      <c r="E43" s="2" t="s">
        <v>932</v>
      </c>
      <c r="F43" s="2" t="s">
        <v>955</v>
      </c>
      <c r="G43" s="2" t="s">
        <v>1111</v>
      </c>
    </row>
    <row r="44" spans="1:7" x14ac:dyDescent="0.25">
      <c r="A44" s="2" t="s">
        <v>870</v>
      </c>
      <c r="B44" s="2">
        <v>444502</v>
      </c>
      <c r="C44" s="2" t="s">
        <v>871</v>
      </c>
      <c r="D44" s="2" t="s">
        <v>9</v>
      </c>
      <c r="E44" s="2" t="s">
        <v>929</v>
      </c>
      <c r="F44" s="2" t="s">
        <v>901</v>
      </c>
      <c r="G44" s="2"/>
    </row>
    <row r="45" spans="1:7" x14ac:dyDescent="0.25">
      <c r="A45" s="2" t="s">
        <v>535</v>
      </c>
      <c r="B45" s="2">
        <v>28675382</v>
      </c>
      <c r="C45" s="2" t="s">
        <v>536</v>
      </c>
      <c r="D45" s="2" t="s">
        <v>3</v>
      </c>
      <c r="E45" s="2" t="s">
        <v>929</v>
      </c>
      <c r="F45" s="2" t="s">
        <v>897</v>
      </c>
      <c r="G45" s="2" t="s">
        <v>1112</v>
      </c>
    </row>
    <row r="46" spans="1:7" x14ac:dyDescent="0.25">
      <c r="A46" s="2" t="s">
        <v>412</v>
      </c>
      <c r="B46" s="2">
        <v>26534053</v>
      </c>
      <c r="C46" s="2" t="s">
        <v>413</v>
      </c>
      <c r="D46" s="2" t="s">
        <v>15</v>
      </c>
      <c r="E46" s="2" t="s">
        <v>929</v>
      </c>
      <c r="F46" s="2" t="s">
        <v>899</v>
      </c>
      <c r="G46" s="2" t="s">
        <v>1113</v>
      </c>
    </row>
    <row r="47" spans="1:7" x14ac:dyDescent="0.25">
      <c r="A47" s="2" t="s">
        <v>437</v>
      </c>
      <c r="B47" s="2">
        <v>27177718</v>
      </c>
      <c r="C47" s="2" t="s">
        <v>438</v>
      </c>
      <c r="D47" s="2" t="s">
        <v>3</v>
      </c>
      <c r="E47" s="2" t="s">
        <v>929</v>
      </c>
      <c r="F47" s="2" t="s">
        <v>897</v>
      </c>
      <c r="G47" s="2" t="s">
        <v>1114</v>
      </c>
    </row>
    <row r="48" spans="1:7" x14ac:dyDescent="0.25">
      <c r="A48" s="2" t="s">
        <v>543</v>
      </c>
      <c r="B48" s="2">
        <v>28437098</v>
      </c>
      <c r="C48" s="2" t="s">
        <v>544</v>
      </c>
      <c r="D48" s="2" t="s">
        <v>9</v>
      </c>
      <c r="E48" s="2" t="s">
        <v>929</v>
      </c>
      <c r="F48" s="2" t="s">
        <v>901</v>
      </c>
      <c r="G48" s="2" t="s">
        <v>1296</v>
      </c>
    </row>
    <row r="49" spans="1:7" x14ac:dyDescent="0.25">
      <c r="A49" s="2" t="s">
        <v>51</v>
      </c>
      <c r="B49" s="2">
        <v>25818830</v>
      </c>
      <c r="C49" s="2" t="s">
        <v>52</v>
      </c>
      <c r="D49" s="2" t="s">
        <v>53</v>
      </c>
      <c r="E49" s="2" t="s">
        <v>940</v>
      </c>
      <c r="F49" s="2" t="s">
        <v>956</v>
      </c>
      <c r="G49" s="2" t="s">
        <v>1115</v>
      </c>
    </row>
    <row r="50" spans="1:7" x14ac:dyDescent="0.25">
      <c r="A50" s="2" t="s">
        <v>361</v>
      </c>
      <c r="B50" s="2">
        <v>227986</v>
      </c>
      <c r="C50" s="2" t="s">
        <v>362</v>
      </c>
      <c r="D50" s="2" t="s">
        <v>363</v>
      </c>
      <c r="E50" s="2" t="s">
        <v>941</v>
      </c>
      <c r="F50" s="2" t="s">
        <v>957</v>
      </c>
      <c r="G50" s="2" t="s">
        <v>1297</v>
      </c>
    </row>
    <row r="51" spans="1:7" x14ac:dyDescent="0.25">
      <c r="A51" s="2" t="s">
        <v>374</v>
      </c>
      <c r="B51" s="2">
        <v>47972114</v>
      </c>
      <c r="C51" s="2" t="s">
        <v>375</v>
      </c>
      <c r="D51" s="2" t="s">
        <v>376</v>
      </c>
      <c r="E51" s="2" t="s">
        <v>941</v>
      </c>
      <c r="F51" s="2" t="s">
        <v>958</v>
      </c>
      <c r="G51" s="2" t="s">
        <v>1116</v>
      </c>
    </row>
    <row r="52" spans="1:7" x14ac:dyDescent="0.25">
      <c r="A52" s="2" t="s">
        <v>626</v>
      </c>
      <c r="B52" s="2">
        <v>101486</v>
      </c>
      <c r="C52" s="2" t="s">
        <v>627</v>
      </c>
      <c r="D52" s="2" t="s">
        <v>628</v>
      </c>
      <c r="E52" s="2" t="s">
        <v>939</v>
      </c>
      <c r="F52" s="2" t="s">
        <v>908</v>
      </c>
      <c r="G52" s="2"/>
    </row>
    <row r="53" spans="1:7" x14ac:dyDescent="0.25">
      <c r="A53" s="2" t="s">
        <v>626</v>
      </c>
      <c r="B53" s="2">
        <v>101486</v>
      </c>
      <c r="C53" s="2" t="s">
        <v>869</v>
      </c>
      <c r="D53" s="2" t="s">
        <v>25</v>
      </c>
      <c r="E53" s="2" t="s">
        <v>939</v>
      </c>
      <c r="F53" s="2" t="s">
        <v>908</v>
      </c>
      <c r="G53" s="2"/>
    </row>
    <row r="54" spans="1:7" x14ac:dyDescent="0.25">
      <c r="A54" s="2" t="s">
        <v>684</v>
      </c>
      <c r="B54" s="2">
        <v>27025624</v>
      </c>
      <c r="C54" s="2" t="s">
        <v>685</v>
      </c>
      <c r="D54" s="2" t="s">
        <v>88</v>
      </c>
      <c r="E54" s="2" t="s">
        <v>940</v>
      </c>
      <c r="F54" s="2" t="s">
        <v>948</v>
      </c>
      <c r="G54" s="2" t="s">
        <v>1298</v>
      </c>
    </row>
    <row r="55" spans="1:7" x14ac:dyDescent="0.25">
      <c r="A55" s="2" t="s">
        <v>139</v>
      </c>
      <c r="B55" s="2">
        <v>25193937</v>
      </c>
      <c r="C55" s="2" t="s">
        <v>140</v>
      </c>
      <c r="D55" s="2" t="s">
        <v>141</v>
      </c>
      <c r="E55" s="2" t="s">
        <v>931</v>
      </c>
      <c r="F55" s="2" t="s">
        <v>959</v>
      </c>
      <c r="G55" s="2" t="s">
        <v>1117</v>
      </c>
    </row>
    <row r="56" spans="1:7" x14ac:dyDescent="0.25">
      <c r="A56" s="2" t="s">
        <v>399</v>
      </c>
      <c r="B56" s="2">
        <v>27010287</v>
      </c>
      <c r="C56" s="2" t="s">
        <v>400</v>
      </c>
      <c r="D56" s="2" t="s">
        <v>153</v>
      </c>
      <c r="E56" s="2" t="s">
        <v>929</v>
      </c>
      <c r="F56" s="2" t="s">
        <v>912</v>
      </c>
      <c r="G56" s="2" t="s">
        <v>1118</v>
      </c>
    </row>
    <row r="57" spans="1:7" x14ac:dyDescent="0.25">
      <c r="A57" s="2" t="s">
        <v>686</v>
      </c>
      <c r="B57" s="2">
        <v>22738924</v>
      </c>
      <c r="C57" s="2" t="s">
        <v>687</v>
      </c>
      <c r="D57" s="2" t="s">
        <v>15</v>
      </c>
      <c r="E57" s="2" t="s">
        <v>929</v>
      </c>
      <c r="F57" s="2" t="s">
        <v>899</v>
      </c>
      <c r="G57" s="2" t="s">
        <v>1119</v>
      </c>
    </row>
    <row r="58" spans="1:7" x14ac:dyDescent="0.25">
      <c r="A58" s="2" t="s">
        <v>135</v>
      </c>
      <c r="B58" s="2">
        <v>49777513</v>
      </c>
      <c r="C58" s="2" t="s">
        <v>136</v>
      </c>
      <c r="D58" s="2" t="s">
        <v>109</v>
      </c>
      <c r="E58" s="2" t="s">
        <v>932</v>
      </c>
      <c r="F58" s="2" t="s">
        <v>955</v>
      </c>
      <c r="G58" s="2" t="s">
        <v>1120</v>
      </c>
    </row>
    <row r="59" spans="1:7" x14ac:dyDescent="0.25">
      <c r="A59" s="2" t="s">
        <v>458</v>
      </c>
      <c r="B59" s="2">
        <v>69781745</v>
      </c>
      <c r="C59" s="2" t="s">
        <v>459</v>
      </c>
      <c r="D59" s="2" t="s">
        <v>460</v>
      </c>
      <c r="E59" s="2" t="s">
        <v>929</v>
      </c>
      <c r="F59" s="2" t="s">
        <v>913</v>
      </c>
      <c r="G59" s="2" t="s">
        <v>1121</v>
      </c>
    </row>
    <row r="60" spans="1:7" x14ac:dyDescent="0.25">
      <c r="A60" s="2" t="s">
        <v>356</v>
      </c>
      <c r="B60" s="2">
        <v>22742450</v>
      </c>
      <c r="C60" s="2" t="s">
        <v>357</v>
      </c>
      <c r="D60" s="2" t="s">
        <v>43</v>
      </c>
      <c r="E60" s="2" t="s">
        <v>929</v>
      </c>
      <c r="F60" s="2" t="s">
        <v>904</v>
      </c>
      <c r="G60" s="2" t="s">
        <v>1122</v>
      </c>
    </row>
    <row r="61" spans="1:7" x14ac:dyDescent="0.25">
      <c r="A61" s="2" t="s">
        <v>882</v>
      </c>
      <c r="B61" s="2">
        <v>5798779</v>
      </c>
      <c r="C61" s="2" t="s">
        <v>689</v>
      </c>
      <c r="D61" s="2" t="s">
        <v>9</v>
      </c>
      <c r="E61" s="2" t="s">
        <v>929</v>
      </c>
      <c r="F61" s="2" t="s">
        <v>901</v>
      </c>
      <c r="G61" s="2" t="s">
        <v>1123</v>
      </c>
    </row>
    <row r="62" spans="1:7" x14ac:dyDescent="0.25">
      <c r="A62" s="2" t="s">
        <v>688</v>
      </c>
      <c r="B62" s="2">
        <v>5798779</v>
      </c>
      <c r="C62" s="2" t="s">
        <v>689</v>
      </c>
      <c r="D62" s="2" t="s">
        <v>690</v>
      </c>
      <c r="E62" s="2" t="s">
        <v>929</v>
      </c>
      <c r="F62" s="2" t="s">
        <v>901</v>
      </c>
      <c r="G62" s="2" t="s">
        <v>1123</v>
      </c>
    </row>
    <row r="63" spans="1:7" x14ac:dyDescent="0.25">
      <c r="A63" s="2" t="s">
        <v>691</v>
      </c>
      <c r="B63" s="2">
        <v>3718638</v>
      </c>
      <c r="C63" s="2" t="s">
        <v>692</v>
      </c>
      <c r="D63" s="2" t="s">
        <v>68</v>
      </c>
      <c r="E63" s="2" t="s">
        <v>942</v>
      </c>
      <c r="F63" s="2" t="s">
        <v>951</v>
      </c>
      <c r="G63" s="2"/>
    </row>
    <row r="64" spans="1:7" x14ac:dyDescent="0.25">
      <c r="A64" s="2" t="s">
        <v>693</v>
      </c>
      <c r="B64" s="2">
        <v>27002977</v>
      </c>
      <c r="C64" s="2" t="s">
        <v>694</v>
      </c>
      <c r="D64" s="2" t="s">
        <v>695</v>
      </c>
      <c r="E64" s="2" t="s">
        <v>939</v>
      </c>
      <c r="F64" s="2" t="s">
        <v>908</v>
      </c>
      <c r="G64" s="2" t="s">
        <v>696</v>
      </c>
    </row>
    <row r="65" spans="1:7" x14ac:dyDescent="0.25">
      <c r="A65" s="2" t="s">
        <v>166</v>
      </c>
      <c r="B65" s="2">
        <v>843989</v>
      </c>
      <c r="C65" s="2" t="s">
        <v>167</v>
      </c>
      <c r="D65" s="2" t="s">
        <v>168</v>
      </c>
      <c r="E65" s="2" t="s">
        <v>942</v>
      </c>
      <c r="F65" s="2" t="s">
        <v>960</v>
      </c>
      <c r="G65" s="2" t="s">
        <v>1124</v>
      </c>
    </row>
    <row r="66" spans="1:7" x14ac:dyDescent="0.25">
      <c r="A66" s="2" t="s">
        <v>469</v>
      </c>
      <c r="B66" s="2">
        <v>28561236</v>
      </c>
      <c r="C66" s="2" t="s">
        <v>470</v>
      </c>
      <c r="D66" s="2" t="s">
        <v>9</v>
      </c>
      <c r="E66" s="2" t="s">
        <v>929</v>
      </c>
      <c r="F66" s="2" t="s">
        <v>901</v>
      </c>
      <c r="G66" s="2" t="s">
        <v>1125</v>
      </c>
    </row>
    <row r="67" spans="1:7" x14ac:dyDescent="0.25">
      <c r="A67" s="2" t="s">
        <v>547</v>
      </c>
      <c r="B67" s="2">
        <v>22672419</v>
      </c>
      <c r="C67" s="2" t="s">
        <v>548</v>
      </c>
      <c r="D67" s="2" t="s">
        <v>9</v>
      </c>
      <c r="E67" s="2" t="s">
        <v>929</v>
      </c>
      <c r="F67" s="2" t="s">
        <v>901</v>
      </c>
      <c r="G67" s="2" t="s">
        <v>1126</v>
      </c>
    </row>
    <row r="68" spans="1:7" x14ac:dyDescent="0.25">
      <c r="A68" s="2" t="s">
        <v>92</v>
      </c>
      <c r="B68" s="2">
        <v>26545888</v>
      </c>
      <c r="C68" s="2" t="s">
        <v>93</v>
      </c>
      <c r="D68" s="2" t="s">
        <v>94</v>
      </c>
      <c r="E68" s="2" t="s">
        <v>942</v>
      </c>
      <c r="F68" s="2" t="s">
        <v>951</v>
      </c>
      <c r="G68" s="2" t="s">
        <v>1127</v>
      </c>
    </row>
    <row r="69" spans="1:7" x14ac:dyDescent="0.25">
      <c r="A69" s="2" t="s">
        <v>476</v>
      </c>
      <c r="B69" s="2">
        <v>26224470</v>
      </c>
      <c r="C69" s="2" t="s">
        <v>477</v>
      </c>
      <c r="D69" s="2" t="s">
        <v>363</v>
      </c>
      <c r="E69" s="2" t="s">
        <v>941</v>
      </c>
      <c r="F69" s="2" t="s">
        <v>957</v>
      </c>
      <c r="G69" s="2" t="s">
        <v>1128</v>
      </c>
    </row>
    <row r="70" spans="1:7" x14ac:dyDescent="0.25">
      <c r="A70" s="2" t="s">
        <v>883</v>
      </c>
      <c r="B70" s="2">
        <v>7135033</v>
      </c>
      <c r="C70" s="2" t="s">
        <v>884</v>
      </c>
      <c r="D70" s="2" t="s">
        <v>608</v>
      </c>
      <c r="E70" s="2" t="s">
        <v>934</v>
      </c>
      <c r="F70" s="2" t="s">
        <v>961</v>
      </c>
      <c r="G70" s="2" t="s">
        <v>885</v>
      </c>
    </row>
    <row r="71" spans="1:7" x14ac:dyDescent="0.25">
      <c r="A71" s="2" t="s">
        <v>130</v>
      </c>
      <c r="B71" s="2">
        <v>16192893</v>
      </c>
      <c r="C71" s="2" t="s">
        <v>131</v>
      </c>
      <c r="D71" s="2" t="s">
        <v>9</v>
      </c>
      <c r="E71" s="2" t="s">
        <v>929</v>
      </c>
      <c r="F71" s="2" t="s">
        <v>914</v>
      </c>
      <c r="G71" s="2" t="s">
        <v>1129</v>
      </c>
    </row>
    <row r="72" spans="1:7" x14ac:dyDescent="0.25">
      <c r="A72" s="2" t="s">
        <v>774</v>
      </c>
      <c r="B72" s="2">
        <v>61988987</v>
      </c>
      <c r="C72" s="2" t="s">
        <v>775</v>
      </c>
      <c r="D72" s="2" t="s">
        <v>68</v>
      </c>
      <c r="E72" s="2" t="s">
        <v>942</v>
      </c>
      <c r="F72" s="2" t="s">
        <v>951</v>
      </c>
      <c r="G72" s="2" t="s">
        <v>1279</v>
      </c>
    </row>
    <row r="73" spans="1:7" x14ac:dyDescent="0.25">
      <c r="A73" s="2" t="s">
        <v>241</v>
      </c>
      <c r="B73" s="2">
        <v>46338951</v>
      </c>
      <c r="C73" s="2" t="s">
        <v>242</v>
      </c>
      <c r="D73" s="2" t="s">
        <v>25</v>
      </c>
      <c r="E73" s="2" t="s">
        <v>939</v>
      </c>
      <c r="F73" s="2" t="s">
        <v>962</v>
      </c>
      <c r="G73" s="2" t="s">
        <v>1080</v>
      </c>
    </row>
    <row r="74" spans="1:7" x14ac:dyDescent="0.25">
      <c r="A74" s="2" t="s">
        <v>631</v>
      </c>
      <c r="B74" s="2">
        <v>17582270</v>
      </c>
      <c r="C74" s="2" t="s">
        <v>632</v>
      </c>
      <c r="D74" s="2" t="s">
        <v>633</v>
      </c>
      <c r="E74" s="2" t="s">
        <v>931</v>
      </c>
      <c r="F74" s="2" t="s">
        <v>963</v>
      </c>
      <c r="G74" s="2" t="s">
        <v>1130</v>
      </c>
    </row>
    <row r="75" spans="1:7" x14ac:dyDescent="0.25">
      <c r="A75" s="2" t="s">
        <v>521</v>
      </c>
      <c r="B75" s="2">
        <v>65804619</v>
      </c>
      <c r="C75" s="2" t="s">
        <v>522</v>
      </c>
      <c r="D75" s="2" t="s">
        <v>523</v>
      </c>
      <c r="E75" s="2" t="s">
        <v>939</v>
      </c>
      <c r="F75" s="2" t="s">
        <v>964</v>
      </c>
      <c r="G75" s="2"/>
    </row>
    <row r="76" spans="1:7" x14ac:dyDescent="0.25">
      <c r="A76" s="2" t="s">
        <v>416</v>
      </c>
      <c r="B76" s="2">
        <v>22835296</v>
      </c>
      <c r="C76" s="2" t="s">
        <v>417</v>
      </c>
      <c r="D76" s="2" t="s">
        <v>30</v>
      </c>
      <c r="E76" s="2" t="s">
        <v>929</v>
      </c>
      <c r="F76" s="2" t="s">
        <v>915</v>
      </c>
      <c r="G76" s="2" t="s">
        <v>1299</v>
      </c>
    </row>
    <row r="77" spans="1:7" x14ac:dyDescent="0.25">
      <c r="A77" s="2" t="s">
        <v>26</v>
      </c>
      <c r="B77" s="2">
        <v>74268</v>
      </c>
      <c r="C77" s="2" t="s">
        <v>27</v>
      </c>
      <c r="D77" s="2" t="s">
        <v>28</v>
      </c>
      <c r="E77" s="2" t="s">
        <v>933</v>
      </c>
      <c r="F77" s="2" t="s">
        <v>965</v>
      </c>
      <c r="G77" s="2" t="s">
        <v>1300</v>
      </c>
    </row>
    <row r="78" spans="1:7" x14ac:dyDescent="0.25">
      <c r="A78" s="2" t="s">
        <v>344</v>
      </c>
      <c r="B78" s="2">
        <v>70293341</v>
      </c>
      <c r="C78" s="2" t="s">
        <v>345</v>
      </c>
      <c r="D78" s="2" t="s">
        <v>346</v>
      </c>
      <c r="E78" s="2" t="s">
        <v>939</v>
      </c>
      <c r="F78" s="2" t="s">
        <v>966</v>
      </c>
      <c r="G78" s="2" t="s">
        <v>1301</v>
      </c>
    </row>
    <row r="79" spans="1:7" x14ac:dyDescent="0.25">
      <c r="A79" s="2" t="s">
        <v>569</v>
      </c>
      <c r="B79" s="2">
        <v>24210137</v>
      </c>
      <c r="C79" s="2" t="s">
        <v>570</v>
      </c>
      <c r="D79" s="2" t="s">
        <v>501</v>
      </c>
      <c r="E79" s="2" t="s">
        <v>930</v>
      </c>
      <c r="F79" s="2" t="s">
        <v>967</v>
      </c>
      <c r="G79" s="2" t="s">
        <v>1131</v>
      </c>
    </row>
    <row r="80" spans="1:7" x14ac:dyDescent="0.25">
      <c r="A80" s="2" t="s">
        <v>391</v>
      </c>
      <c r="B80" s="2">
        <v>61382337</v>
      </c>
      <c r="C80" s="2" t="s">
        <v>392</v>
      </c>
      <c r="D80" s="2" t="s">
        <v>153</v>
      </c>
      <c r="E80" s="2" t="s">
        <v>929</v>
      </c>
      <c r="F80" s="2" t="s">
        <v>912</v>
      </c>
      <c r="G80" s="2" t="s">
        <v>1302</v>
      </c>
    </row>
    <row r="81" spans="1:7" x14ac:dyDescent="0.25">
      <c r="A81" s="2" t="s">
        <v>80</v>
      </c>
      <c r="B81" s="2">
        <v>18834175</v>
      </c>
      <c r="C81" s="2" t="s">
        <v>81</v>
      </c>
      <c r="D81" s="2" t="s">
        <v>82</v>
      </c>
      <c r="E81" s="2" t="s">
        <v>937</v>
      </c>
      <c r="F81" s="2" t="s">
        <v>968</v>
      </c>
      <c r="G81" s="2" t="s">
        <v>1081</v>
      </c>
    </row>
    <row r="82" spans="1:7" x14ac:dyDescent="0.25">
      <c r="A82" s="2" t="s">
        <v>588</v>
      </c>
      <c r="B82" s="2">
        <v>12185884</v>
      </c>
      <c r="C82" s="2" t="s">
        <v>589</v>
      </c>
      <c r="D82" s="2" t="s">
        <v>590</v>
      </c>
      <c r="E82" s="2" t="s">
        <v>939</v>
      </c>
      <c r="F82" s="2" t="s">
        <v>969</v>
      </c>
      <c r="G82" s="2" t="s">
        <v>1132</v>
      </c>
    </row>
    <row r="83" spans="1:7" x14ac:dyDescent="0.25">
      <c r="A83" s="2" t="s">
        <v>697</v>
      </c>
      <c r="B83" s="2">
        <v>360724</v>
      </c>
      <c r="C83" s="2" t="s">
        <v>698</v>
      </c>
      <c r="D83" s="2" t="s">
        <v>699</v>
      </c>
      <c r="E83" s="2" t="s">
        <v>934</v>
      </c>
      <c r="F83" s="2" t="s">
        <v>970</v>
      </c>
      <c r="G83" s="2"/>
    </row>
    <row r="84" spans="1:7" x14ac:dyDescent="0.25">
      <c r="A84" s="2" t="s">
        <v>86</v>
      </c>
      <c r="B84" s="2">
        <v>47673311</v>
      </c>
      <c r="C84" s="2" t="s">
        <v>87</v>
      </c>
      <c r="D84" s="2" t="s">
        <v>88</v>
      </c>
      <c r="E84" s="2" t="s">
        <v>940</v>
      </c>
      <c r="F84" s="2" t="s">
        <v>948</v>
      </c>
      <c r="G84" s="2" t="s">
        <v>1133</v>
      </c>
    </row>
    <row r="85" spans="1:7" x14ac:dyDescent="0.25">
      <c r="A85" s="2" t="s">
        <v>518</v>
      </c>
      <c r="B85" s="2">
        <v>27176533</v>
      </c>
      <c r="C85" s="2" t="s">
        <v>519</v>
      </c>
      <c r="D85" s="2" t="s">
        <v>520</v>
      </c>
      <c r="E85" s="2" t="s">
        <v>930</v>
      </c>
      <c r="F85" s="2" t="s">
        <v>971</v>
      </c>
      <c r="G85" s="2" t="s">
        <v>1134</v>
      </c>
    </row>
    <row r="86" spans="1:7" x14ac:dyDescent="0.25">
      <c r="A86" s="2" t="s">
        <v>502</v>
      </c>
      <c r="B86" s="2">
        <v>13068521</v>
      </c>
      <c r="C86" s="2" t="s">
        <v>503</v>
      </c>
      <c r="D86" s="2" t="s">
        <v>25</v>
      </c>
      <c r="E86" s="2" t="s">
        <v>939</v>
      </c>
      <c r="F86" s="2" t="s">
        <v>908</v>
      </c>
      <c r="G86" s="2" t="s">
        <v>1135</v>
      </c>
    </row>
    <row r="87" spans="1:7" x14ac:dyDescent="0.25">
      <c r="A87" s="2" t="s">
        <v>700</v>
      </c>
      <c r="B87" s="2">
        <v>7813856</v>
      </c>
      <c r="C87" s="2" t="s">
        <v>701</v>
      </c>
      <c r="D87" s="2" t="s">
        <v>702</v>
      </c>
      <c r="E87" s="2" t="s">
        <v>942</v>
      </c>
      <c r="F87" s="2" t="s">
        <v>972</v>
      </c>
      <c r="G87" s="2"/>
    </row>
    <row r="88" spans="1:7" x14ac:dyDescent="0.25">
      <c r="A88" s="2" t="s">
        <v>401</v>
      </c>
      <c r="B88" s="2">
        <v>27695336</v>
      </c>
      <c r="C88" s="2" t="s">
        <v>402</v>
      </c>
      <c r="D88" s="2" t="s">
        <v>403</v>
      </c>
      <c r="E88" s="2" t="s">
        <v>941</v>
      </c>
      <c r="F88" s="2" t="s">
        <v>973</v>
      </c>
      <c r="G88" s="2" t="s">
        <v>1136</v>
      </c>
    </row>
    <row r="89" spans="1:7" x14ac:dyDescent="0.25">
      <c r="A89" s="2" t="s">
        <v>427</v>
      </c>
      <c r="B89" s="2">
        <v>65778821</v>
      </c>
      <c r="C89" s="2" t="s">
        <v>428</v>
      </c>
      <c r="D89" s="2" t="s">
        <v>429</v>
      </c>
      <c r="E89" s="2" t="s">
        <v>939</v>
      </c>
      <c r="F89" s="2" t="s">
        <v>974</v>
      </c>
      <c r="G89" s="2" t="s">
        <v>1137</v>
      </c>
    </row>
    <row r="90" spans="1:7" x14ac:dyDescent="0.25">
      <c r="A90" s="2" t="s">
        <v>44</v>
      </c>
      <c r="B90" s="2">
        <v>86596322</v>
      </c>
      <c r="C90" s="2" t="s">
        <v>45</v>
      </c>
      <c r="D90" s="2" t="s">
        <v>46</v>
      </c>
      <c r="E90" s="2" t="s">
        <v>930</v>
      </c>
      <c r="F90" s="2" t="s">
        <v>975</v>
      </c>
      <c r="G90" s="2" t="s">
        <v>47</v>
      </c>
    </row>
    <row r="91" spans="1:7" x14ac:dyDescent="0.25">
      <c r="A91" s="2" t="s">
        <v>703</v>
      </c>
      <c r="B91" s="2">
        <v>177270</v>
      </c>
      <c r="C91" s="2" t="s">
        <v>704</v>
      </c>
      <c r="D91" s="2" t="s">
        <v>705</v>
      </c>
      <c r="E91" s="2" t="s">
        <v>932</v>
      </c>
      <c r="F91" s="2" t="s">
        <v>976</v>
      </c>
      <c r="G91" s="2"/>
    </row>
    <row r="92" spans="1:7" x14ac:dyDescent="0.25">
      <c r="A92" s="2" t="s">
        <v>514</v>
      </c>
      <c r="B92" s="2">
        <v>48108847</v>
      </c>
      <c r="C92" s="2" t="s">
        <v>515</v>
      </c>
      <c r="D92" s="2" t="s">
        <v>387</v>
      </c>
      <c r="E92" s="2" t="s">
        <v>929</v>
      </c>
      <c r="F92" s="2" t="s">
        <v>906</v>
      </c>
      <c r="G92" s="2" t="s">
        <v>1082</v>
      </c>
    </row>
    <row r="93" spans="1:7" x14ac:dyDescent="0.25">
      <c r="A93" s="2" t="s">
        <v>706</v>
      </c>
      <c r="B93" s="2">
        <v>8995354</v>
      </c>
      <c r="C93" s="2" t="s">
        <v>707</v>
      </c>
      <c r="D93" s="2" t="s">
        <v>708</v>
      </c>
      <c r="E93" s="2" t="s">
        <v>939</v>
      </c>
      <c r="F93" s="2" t="s">
        <v>977</v>
      </c>
      <c r="G93" s="2" t="s">
        <v>1138</v>
      </c>
    </row>
    <row r="94" spans="1:7" x14ac:dyDescent="0.25">
      <c r="A94" s="2" t="s">
        <v>265</v>
      </c>
      <c r="B94" s="2">
        <v>25979949</v>
      </c>
      <c r="C94" s="2" t="s">
        <v>266</v>
      </c>
      <c r="D94" s="2" t="s">
        <v>211</v>
      </c>
      <c r="E94" s="2" t="s">
        <v>936</v>
      </c>
      <c r="F94" s="2" t="s">
        <v>978</v>
      </c>
      <c r="G94" s="2" t="s">
        <v>1303</v>
      </c>
    </row>
    <row r="95" spans="1:7" x14ac:dyDescent="0.25">
      <c r="A95" s="2" t="s">
        <v>441</v>
      </c>
      <c r="B95" s="2">
        <v>45874417</v>
      </c>
      <c r="C95" s="2" t="s">
        <v>442</v>
      </c>
      <c r="D95" s="2" t="s">
        <v>443</v>
      </c>
      <c r="E95" s="2" t="s">
        <v>930</v>
      </c>
      <c r="F95" s="2" t="s">
        <v>979</v>
      </c>
      <c r="G95" s="2" t="s">
        <v>1139</v>
      </c>
    </row>
    <row r="96" spans="1:7" x14ac:dyDescent="0.25">
      <c r="A96" s="2" t="s">
        <v>300</v>
      </c>
      <c r="B96" s="2">
        <v>15887839</v>
      </c>
      <c r="C96" s="2" t="s">
        <v>301</v>
      </c>
      <c r="D96" s="2" t="s">
        <v>9</v>
      </c>
      <c r="E96" s="2" t="s">
        <v>929</v>
      </c>
      <c r="F96" s="2" t="s">
        <v>901</v>
      </c>
      <c r="G96" s="2" t="s">
        <v>1140</v>
      </c>
    </row>
    <row r="97" spans="1:7" x14ac:dyDescent="0.25">
      <c r="A97" s="2" t="s">
        <v>283</v>
      </c>
      <c r="B97" s="2">
        <v>261939</v>
      </c>
      <c r="C97" s="2" t="s">
        <v>284</v>
      </c>
      <c r="D97" s="2" t="s">
        <v>285</v>
      </c>
      <c r="E97" s="2" t="s">
        <v>934</v>
      </c>
      <c r="F97" s="2" t="s">
        <v>980</v>
      </c>
      <c r="G97" s="2" t="s">
        <v>1141</v>
      </c>
    </row>
    <row r="98" spans="1:7" x14ac:dyDescent="0.25">
      <c r="A98" s="2" t="s">
        <v>269</v>
      </c>
      <c r="B98" s="2">
        <v>48257460</v>
      </c>
      <c r="C98" s="2" t="s">
        <v>270</v>
      </c>
      <c r="D98" s="2" t="s">
        <v>271</v>
      </c>
      <c r="E98" s="2" t="s">
        <v>931</v>
      </c>
      <c r="F98" s="2" t="s">
        <v>981</v>
      </c>
      <c r="G98" s="2" t="s">
        <v>1142</v>
      </c>
    </row>
    <row r="99" spans="1:7" x14ac:dyDescent="0.25">
      <c r="A99" s="2" t="s">
        <v>474</v>
      </c>
      <c r="B99" s="2">
        <v>27953921</v>
      </c>
      <c r="C99" s="2" t="s">
        <v>475</v>
      </c>
      <c r="D99" s="2" t="s">
        <v>9</v>
      </c>
      <c r="E99" s="2" t="s">
        <v>929</v>
      </c>
      <c r="F99" s="2" t="s">
        <v>895</v>
      </c>
      <c r="G99" s="2" t="s">
        <v>1143</v>
      </c>
    </row>
    <row r="100" spans="1:7" x14ac:dyDescent="0.25">
      <c r="A100" s="2" t="s">
        <v>321</v>
      </c>
      <c r="B100" s="2">
        <v>306355</v>
      </c>
      <c r="C100" s="2" t="s">
        <v>322</v>
      </c>
      <c r="D100" s="2" t="s">
        <v>323</v>
      </c>
      <c r="E100" s="2" t="s">
        <v>942</v>
      </c>
      <c r="F100" s="2" t="s">
        <v>982</v>
      </c>
      <c r="G100" s="2" t="s">
        <v>1289</v>
      </c>
    </row>
    <row r="101" spans="1:7" x14ac:dyDescent="0.25">
      <c r="A101" s="2" t="s">
        <v>107</v>
      </c>
      <c r="B101" s="2">
        <v>25234994</v>
      </c>
      <c r="C101" s="2" t="s">
        <v>108</v>
      </c>
      <c r="D101" s="2" t="s">
        <v>109</v>
      </c>
      <c r="E101" s="2" t="s">
        <v>932</v>
      </c>
      <c r="F101" s="2" t="s">
        <v>955</v>
      </c>
      <c r="G101" s="2" t="s">
        <v>1144</v>
      </c>
    </row>
    <row r="102" spans="1:7" x14ac:dyDescent="0.25">
      <c r="A102" s="2" t="s">
        <v>754</v>
      </c>
      <c r="B102" s="2">
        <v>67981305</v>
      </c>
      <c r="C102" s="2" t="s">
        <v>755</v>
      </c>
      <c r="D102" s="2" t="s">
        <v>9</v>
      </c>
      <c r="E102" s="2" t="s">
        <v>929</v>
      </c>
      <c r="F102" s="2" t="s">
        <v>895</v>
      </c>
      <c r="G102" s="2" t="s">
        <v>1280</v>
      </c>
    </row>
    <row r="103" spans="1:7" x14ac:dyDescent="0.25">
      <c r="A103" s="2" t="s">
        <v>557</v>
      </c>
      <c r="B103" s="2">
        <v>22822577</v>
      </c>
      <c r="C103" s="2" t="s">
        <v>558</v>
      </c>
      <c r="D103" s="2" t="s">
        <v>373</v>
      </c>
      <c r="E103" s="2" t="s">
        <v>937</v>
      </c>
      <c r="F103" s="2" t="s">
        <v>947</v>
      </c>
      <c r="G103" s="2" t="s">
        <v>1145</v>
      </c>
    </row>
    <row r="104" spans="1:7" x14ac:dyDescent="0.25">
      <c r="A104" s="2" t="s">
        <v>314</v>
      </c>
      <c r="B104" s="2">
        <v>341162</v>
      </c>
      <c r="C104" s="2" t="s">
        <v>315</v>
      </c>
      <c r="D104" s="2" t="s">
        <v>316</v>
      </c>
      <c r="E104" s="2" t="s">
        <v>936</v>
      </c>
      <c r="F104" s="2" t="s">
        <v>983</v>
      </c>
      <c r="G104" s="2"/>
    </row>
    <row r="105" spans="1:7" x14ac:dyDescent="0.25">
      <c r="A105" s="2" t="s">
        <v>680</v>
      </c>
      <c r="B105" s="2">
        <v>26675382</v>
      </c>
      <c r="C105" s="2" t="s">
        <v>681</v>
      </c>
      <c r="D105" s="2" t="s">
        <v>3</v>
      </c>
      <c r="E105" s="2" t="s">
        <v>929</v>
      </c>
      <c r="F105" s="2" t="s">
        <v>897</v>
      </c>
      <c r="G105" s="2"/>
    </row>
    <row r="106" spans="1:7" x14ac:dyDescent="0.25">
      <c r="A106" s="2" t="s">
        <v>853</v>
      </c>
      <c r="B106" s="2">
        <v>5364515</v>
      </c>
      <c r="C106" s="2" t="s">
        <v>709</v>
      </c>
      <c r="D106" s="2" t="s">
        <v>710</v>
      </c>
      <c r="E106" s="2" t="s">
        <v>936</v>
      </c>
      <c r="F106" s="2" t="s">
        <v>984</v>
      </c>
      <c r="G106" s="2" t="s">
        <v>1146</v>
      </c>
    </row>
    <row r="107" spans="1:7" x14ac:dyDescent="0.25">
      <c r="A107" s="2" t="s">
        <v>575</v>
      </c>
      <c r="B107" s="2">
        <v>5316014</v>
      </c>
      <c r="C107" s="2" t="s">
        <v>576</v>
      </c>
      <c r="D107" s="2" t="s">
        <v>25</v>
      </c>
      <c r="E107" s="2" t="s">
        <v>939</v>
      </c>
      <c r="F107" s="2" t="s">
        <v>908</v>
      </c>
      <c r="G107" s="2" t="s">
        <v>1147</v>
      </c>
    </row>
    <row r="108" spans="1:7" x14ac:dyDescent="0.25">
      <c r="A108" s="2" t="s">
        <v>369</v>
      </c>
      <c r="B108" s="2">
        <v>63517</v>
      </c>
      <c r="C108" s="2" t="s">
        <v>370</v>
      </c>
      <c r="D108" s="2" t="s">
        <v>30</v>
      </c>
      <c r="E108" s="2" t="s">
        <v>929</v>
      </c>
      <c r="F108" s="2" t="s">
        <v>915</v>
      </c>
      <c r="G108" s="2" t="s">
        <v>1148</v>
      </c>
    </row>
    <row r="109" spans="1:7" x14ac:dyDescent="0.25">
      <c r="A109" s="2" t="s">
        <v>487</v>
      </c>
      <c r="B109" s="2">
        <v>65348893</v>
      </c>
      <c r="C109" s="2" t="s">
        <v>488</v>
      </c>
      <c r="D109" s="2" t="s">
        <v>25</v>
      </c>
      <c r="E109" s="2" t="s">
        <v>939</v>
      </c>
      <c r="F109" s="2" t="s">
        <v>908</v>
      </c>
      <c r="G109" s="2" t="s">
        <v>489</v>
      </c>
    </row>
    <row r="110" spans="1:7" x14ac:dyDescent="0.25">
      <c r="A110" s="2" t="s">
        <v>434</v>
      </c>
      <c r="B110" s="2">
        <v>0</v>
      </c>
      <c r="C110" s="2" t="s">
        <v>435</v>
      </c>
      <c r="D110" s="2" t="s">
        <v>436</v>
      </c>
      <c r="E110" s="2" t="s">
        <v>932</v>
      </c>
      <c r="F110" s="2" t="s">
        <v>985</v>
      </c>
      <c r="G110" s="2" t="s">
        <v>1149</v>
      </c>
    </row>
    <row r="111" spans="1:7" x14ac:dyDescent="0.25">
      <c r="A111" s="2" t="s">
        <v>74</v>
      </c>
      <c r="B111" s="2">
        <v>244732</v>
      </c>
      <c r="C111" s="2" t="s">
        <v>75</v>
      </c>
      <c r="D111" s="2" t="s">
        <v>76</v>
      </c>
      <c r="E111" s="2" t="s">
        <v>931</v>
      </c>
      <c r="F111" s="2" t="s">
        <v>986</v>
      </c>
      <c r="G111" s="2" t="s">
        <v>1150</v>
      </c>
    </row>
    <row r="112" spans="1:7" x14ac:dyDescent="0.25">
      <c r="A112" s="2" t="s">
        <v>711</v>
      </c>
      <c r="B112" s="2">
        <v>21709360</v>
      </c>
      <c r="C112" s="2" t="s">
        <v>712</v>
      </c>
      <c r="D112" s="2" t="s">
        <v>395</v>
      </c>
      <c r="E112" s="2" t="s">
        <v>929</v>
      </c>
      <c r="F112" s="2" t="s">
        <v>899</v>
      </c>
      <c r="G112" s="2" t="s">
        <v>1324</v>
      </c>
    </row>
    <row r="113" spans="1:7" x14ac:dyDescent="0.25">
      <c r="A113" s="2" t="s">
        <v>482</v>
      </c>
      <c r="B113" s="2">
        <v>76412059</v>
      </c>
      <c r="C113" s="2" t="s">
        <v>483</v>
      </c>
      <c r="D113" s="2" t="s">
        <v>9</v>
      </c>
      <c r="E113" s="2" t="s">
        <v>929</v>
      </c>
      <c r="F113" s="2" t="s">
        <v>901</v>
      </c>
      <c r="G113" s="2" t="s">
        <v>1151</v>
      </c>
    </row>
    <row r="114" spans="1:7" x14ac:dyDescent="0.25">
      <c r="A114" s="2" t="s">
        <v>23</v>
      </c>
      <c r="B114" s="2">
        <v>10114700</v>
      </c>
      <c r="C114" s="2" t="s">
        <v>24</v>
      </c>
      <c r="D114" s="2" t="s">
        <v>25</v>
      </c>
      <c r="E114" s="2" t="s">
        <v>939</v>
      </c>
      <c r="F114" s="2" t="s">
        <v>908</v>
      </c>
      <c r="G114" s="2" t="s">
        <v>1152</v>
      </c>
    </row>
    <row r="115" spans="1:7" x14ac:dyDescent="0.25">
      <c r="A115" s="2" t="s">
        <v>511</v>
      </c>
      <c r="B115" s="2">
        <v>48521001</v>
      </c>
      <c r="C115" s="2" t="s">
        <v>512</v>
      </c>
      <c r="D115" s="2" t="s">
        <v>513</v>
      </c>
      <c r="E115" s="2" t="s">
        <v>939</v>
      </c>
      <c r="F115" s="2" t="s">
        <v>987</v>
      </c>
      <c r="G115" s="2"/>
    </row>
    <row r="116" spans="1:7" x14ac:dyDescent="0.25">
      <c r="A116" s="2" t="s">
        <v>432</v>
      </c>
      <c r="B116" s="2">
        <v>26999005</v>
      </c>
      <c r="C116" s="2" t="s">
        <v>433</v>
      </c>
      <c r="D116" s="2" t="s">
        <v>109</v>
      </c>
      <c r="E116" s="2" t="s">
        <v>932</v>
      </c>
      <c r="F116" s="2" t="s">
        <v>955</v>
      </c>
      <c r="G116" s="2" t="s">
        <v>1153</v>
      </c>
    </row>
    <row r="117" spans="1:7" x14ac:dyDescent="0.25">
      <c r="A117" s="2" t="s">
        <v>10</v>
      </c>
      <c r="B117" s="2">
        <v>27376583</v>
      </c>
      <c r="C117" s="2" t="s">
        <v>11</v>
      </c>
      <c r="D117" s="2" t="s">
        <v>12</v>
      </c>
      <c r="E117" s="2" t="s">
        <v>929</v>
      </c>
      <c r="F117" s="2" t="s">
        <v>901</v>
      </c>
      <c r="G117" s="2" t="s">
        <v>1083</v>
      </c>
    </row>
    <row r="118" spans="1:7" x14ac:dyDescent="0.25">
      <c r="A118" s="2" t="s">
        <v>444</v>
      </c>
      <c r="B118" s="2">
        <v>22674501</v>
      </c>
      <c r="C118" s="2" t="s">
        <v>445</v>
      </c>
      <c r="D118" s="2" t="s">
        <v>211</v>
      </c>
      <c r="E118" s="2" t="s">
        <v>936</v>
      </c>
      <c r="F118" s="2" t="s">
        <v>988</v>
      </c>
      <c r="G118" s="2" t="s">
        <v>1154</v>
      </c>
    </row>
    <row r="119" spans="1:7" x14ac:dyDescent="0.25">
      <c r="A119" s="2" t="s">
        <v>202</v>
      </c>
      <c r="B119" s="2">
        <v>25727699</v>
      </c>
      <c r="C119" s="2" t="s">
        <v>203</v>
      </c>
      <c r="D119" s="2" t="s">
        <v>9</v>
      </c>
      <c r="E119" s="2" t="s">
        <v>929</v>
      </c>
      <c r="F119" s="2" t="s">
        <v>901</v>
      </c>
      <c r="G119" s="2" t="s">
        <v>1304</v>
      </c>
    </row>
    <row r="120" spans="1:7" x14ac:dyDescent="0.25">
      <c r="A120" s="2" t="s">
        <v>101</v>
      </c>
      <c r="B120" s="2">
        <v>216275</v>
      </c>
      <c r="C120" s="2" t="s">
        <v>102</v>
      </c>
      <c r="D120" s="2" t="s">
        <v>103</v>
      </c>
      <c r="E120" s="2" t="s">
        <v>937</v>
      </c>
      <c r="F120" s="2" t="s">
        <v>989</v>
      </c>
      <c r="G120" s="2" t="s">
        <v>1155</v>
      </c>
    </row>
    <row r="121" spans="1:7" x14ac:dyDescent="0.25">
      <c r="A121" s="2" t="s">
        <v>33</v>
      </c>
      <c r="B121" s="2">
        <v>63080672</v>
      </c>
      <c r="C121" s="2" t="s">
        <v>34</v>
      </c>
      <c r="D121" s="2" t="s">
        <v>9</v>
      </c>
      <c r="E121" s="2" t="s">
        <v>929</v>
      </c>
      <c r="F121" s="2" t="s">
        <v>901</v>
      </c>
      <c r="G121" s="2" t="s">
        <v>1156</v>
      </c>
    </row>
    <row r="122" spans="1:7" x14ac:dyDescent="0.25">
      <c r="A122" s="2" t="s">
        <v>713</v>
      </c>
      <c r="B122" s="2">
        <v>21514356</v>
      </c>
      <c r="C122" s="2" t="s">
        <v>714</v>
      </c>
      <c r="D122" s="2" t="s">
        <v>715</v>
      </c>
      <c r="E122" s="2" t="s">
        <v>933</v>
      </c>
      <c r="F122" s="2" t="s">
        <v>990</v>
      </c>
      <c r="G122" s="2"/>
    </row>
    <row r="123" spans="1:7" x14ac:dyDescent="0.25">
      <c r="A123" s="2" t="s">
        <v>509</v>
      </c>
      <c r="B123" s="2">
        <v>10194592</v>
      </c>
      <c r="C123" s="2" t="s">
        <v>510</v>
      </c>
      <c r="D123" s="2" t="s">
        <v>15</v>
      </c>
      <c r="E123" s="2" t="s">
        <v>929</v>
      </c>
      <c r="F123" s="2" t="s">
        <v>899</v>
      </c>
      <c r="G123" s="2" t="s">
        <v>1157</v>
      </c>
    </row>
    <row r="124" spans="1:7" x14ac:dyDescent="0.25">
      <c r="A124" s="2" t="s">
        <v>19</v>
      </c>
      <c r="B124" s="2">
        <v>25086600</v>
      </c>
      <c r="C124" s="2" t="s">
        <v>20</v>
      </c>
      <c r="D124" s="2" t="s">
        <v>9</v>
      </c>
      <c r="E124" s="2" t="s">
        <v>929</v>
      </c>
      <c r="F124" s="2" t="s">
        <v>901</v>
      </c>
      <c r="G124" s="2" t="s">
        <v>1323</v>
      </c>
    </row>
    <row r="125" spans="1:7" x14ac:dyDescent="0.25">
      <c r="A125" s="2" t="s">
        <v>876</v>
      </c>
      <c r="B125" s="2">
        <v>293568</v>
      </c>
      <c r="C125" s="2" t="s">
        <v>877</v>
      </c>
      <c r="D125" s="2" t="s">
        <v>878</v>
      </c>
      <c r="E125" s="2" t="s">
        <v>942</v>
      </c>
      <c r="F125" s="2" t="s">
        <v>991</v>
      </c>
      <c r="G125" s="2" t="s">
        <v>1158</v>
      </c>
    </row>
    <row r="126" spans="1:7" x14ac:dyDescent="0.25">
      <c r="A126" s="2" t="s">
        <v>539</v>
      </c>
      <c r="B126" s="2">
        <v>27145948</v>
      </c>
      <c r="C126" s="2" t="s">
        <v>540</v>
      </c>
      <c r="D126" s="2" t="s">
        <v>9</v>
      </c>
      <c r="E126" s="2" t="s">
        <v>929</v>
      </c>
      <c r="F126" s="2" t="s">
        <v>901</v>
      </c>
      <c r="G126" s="2" t="s">
        <v>1159</v>
      </c>
    </row>
    <row r="127" spans="1:7" x14ac:dyDescent="0.25">
      <c r="A127" s="2" t="s">
        <v>41</v>
      </c>
      <c r="B127" s="2">
        <v>44839197</v>
      </c>
      <c r="C127" s="2" t="s">
        <v>42</v>
      </c>
      <c r="D127" s="2" t="s">
        <v>43</v>
      </c>
      <c r="E127" s="2" t="s">
        <v>929</v>
      </c>
      <c r="F127" s="2" t="s">
        <v>916</v>
      </c>
      <c r="G127" s="2" t="s">
        <v>1160</v>
      </c>
    </row>
    <row r="128" spans="1:7" x14ac:dyDescent="0.25">
      <c r="A128" s="2" t="s">
        <v>529</v>
      </c>
      <c r="B128" s="2">
        <v>255181</v>
      </c>
      <c r="C128" s="2" t="s">
        <v>530</v>
      </c>
      <c r="D128" s="2" t="s">
        <v>531</v>
      </c>
      <c r="E128" s="2" t="s">
        <v>933</v>
      </c>
      <c r="F128" s="2" t="s">
        <v>992</v>
      </c>
      <c r="G128" s="2"/>
    </row>
    <row r="129" spans="1:7" x14ac:dyDescent="0.25">
      <c r="A129" s="2" t="s">
        <v>507</v>
      </c>
      <c r="B129" s="2">
        <v>27432548</v>
      </c>
      <c r="C129" s="2" t="s">
        <v>508</v>
      </c>
      <c r="D129" s="2" t="s">
        <v>395</v>
      </c>
      <c r="E129" s="2" t="s">
        <v>929</v>
      </c>
      <c r="F129" s="2" t="s">
        <v>901</v>
      </c>
      <c r="G129" s="2"/>
    </row>
    <row r="130" spans="1:7" x14ac:dyDescent="0.25">
      <c r="A130" s="2" t="s">
        <v>573</v>
      </c>
      <c r="B130" s="2">
        <v>2713837</v>
      </c>
      <c r="C130" s="2" t="s">
        <v>574</v>
      </c>
      <c r="D130" s="2" t="s">
        <v>9</v>
      </c>
      <c r="E130" s="2" t="s">
        <v>929</v>
      </c>
      <c r="F130" s="2" t="s">
        <v>901</v>
      </c>
      <c r="G130" s="2" t="s">
        <v>1161</v>
      </c>
    </row>
    <row r="131" spans="1:7" x14ac:dyDescent="0.25">
      <c r="A131" s="2" t="s">
        <v>151</v>
      </c>
      <c r="B131" s="2">
        <v>63671255</v>
      </c>
      <c r="C131" s="2" t="s">
        <v>152</v>
      </c>
      <c r="D131" s="2" t="s">
        <v>153</v>
      </c>
      <c r="E131" s="2" t="s">
        <v>929</v>
      </c>
      <c r="F131" s="2" t="s">
        <v>917</v>
      </c>
      <c r="G131" s="2" t="s">
        <v>1162</v>
      </c>
    </row>
    <row r="132" spans="1:7" x14ac:dyDescent="0.25">
      <c r="A132" s="2" t="s">
        <v>562</v>
      </c>
      <c r="B132" s="2">
        <v>30091</v>
      </c>
      <c r="C132" s="2" t="s">
        <v>563</v>
      </c>
      <c r="D132" s="2" t="s">
        <v>564</v>
      </c>
      <c r="E132" s="2" t="s">
        <v>935</v>
      </c>
      <c r="F132" s="2" t="s">
        <v>993</v>
      </c>
      <c r="G132" s="2" t="s">
        <v>1163</v>
      </c>
    </row>
    <row r="133" spans="1:7" x14ac:dyDescent="0.25">
      <c r="A133" s="2" t="s">
        <v>716</v>
      </c>
      <c r="B133" s="2">
        <v>22876821</v>
      </c>
      <c r="C133" s="2" t="s">
        <v>717</v>
      </c>
      <c r="D133" s="2" t="s">
        <v>673</v>
      </c>
      <c r="E133" s="2" t="s">
        <v>939</v>
      </c>
      <c r="F133" s="2" t="s">
        <v>908</v>
      </c>
      <c r="G133" s="2"/>
    </row>
    <row r="134" spans="1:7" x14ac:dyDescent="0.25">
      <c r="A134" s="2" t="s">
        <v>132</v>
      </c>
      <c r="B134" s="2">
        <v>69600911</v>
      </c>
      <c r="C134" s="2" t="s">
        <v>133</v>
      </c>
      <c r="D134" s="2" t="s">
        <v>134</v>
      </c>
      <c r="E134" s="2" t="s">
        <v>940</v>
      </c>
      <c r="F134" s="2" t="s">
        <v>994</v>
      </c>
      <c r="G134" s="2" t="s">
        <v>1164</v>
      </c>
    </row>
    <row r="135" spans="1:7" x14ac:dyDescent="0.25">
      <c r="A135" s="2" t="s">
        <v>718</v>
      </c>
      <c r="B135" s="2">
        <v>27204821</v>
      </c>
      <c r="C135" s="2" t="s">
        <v>719</v>
      </c>
      <c r="D135" s="2" t="s">
        <v>387</v>
      </c>
      <c r="E135" s="2" t="s">
        <v>929</v>
      </c>
      <c r="F135" s="2" t="s">
        <v>906</v>
      </c>
      <c r="G135" s="2"/>
    </row>
    <row r="136" spans="1:7" x14ac:dyDescent="0.25">
      <c r="A136" s="2" t="s">
        <v>446</v>
      </c>
      <c r="B136" s="2">
        <v>9968091</v>
      </c>
      <c r="C136" s="2" t="s">
        <v>447</v>
      </c>
      <c r="D136" s="2" t="s">
        <v>448</v>
      </c>
      <c r="E136" s="2" t="s">
        <v>929</v>
      </c>
      <c r="F136" s="2" t="s">
        <v>898</v>
      </c>
      <c r="G136" s="2" t="s">
        <v>1165</v>
      </c>
    </row>
    <row r="137" spans="1:7" x14ac:dyDescent="0.25">
      <c r="A137" s="2" t="s">
        <v>732</v>
      </c>
      <c r="B137" s="2">
        <v>8627029</v>
      </c>
      <c r="C137" s="2" t="s">
        <v>733</v>
      </c>
      <c r="D137" s="2" t="s">
        <v>734</v>
      </c>
      <c r="E137" s="2" t="s">
        <v>941</v>
      </c>
      <c r="F137" s="2" t="s">
        <v>995</v>
      </c>
      <c r="G137" s="2" t="s">
        <v>735</v>
      </c>
    </row>
    <row r="138" spans="1:7" x14ac:dyDescent="0.25">
      <c r="A138" s="2" t="s">
        <v>720</v>
      </c>
      <c r="B138" s="2">
        <v>21125007</v>
      </c>
      <c r="C138" s="2" t="s">
        <v>721</v>
      </c>
      <c r="D138" s="2" t="s">
        <v>3</v>
      </c>
      <c r="E138" s="2" t="s">
        <v>929</v>
      </c>
      <c r="F138" s="2" t="s">
        <v>897</v>
      </c>
      <c r="G138" s="2" t="s">
        <v>722</v>
      </c>
    </row>
    <row r="139" spans="1:7" x14ac:dyDescent="0.25">
      <c r="A139" s="2" t="s">
        <v>854</v>
      </c>
      <c r="B139" s="2">
        <v>21125007</v>
      </c>
      <c r="C139" s="2" t="s">
        <v>855</v>
      </c>
      <c r="D139" s="2" t="s">
        <v>395</v>
      </c>
      <c r="E139" s="2" t="s">
        <v>929</v>
      </c>
      <c r="F139" s="2" t="s">
        <v>897</v>
      </c>
      <c r="G139" s="2" t="s">
        <v>722</v>
      </c>
    </row>
    <row r="140" spans="1:7" x14ac:dyDescent="0.25">
      <c r="A140" s="2" t="s">
        <v>723</v>
      </c>
      <c r="B140" s="2">
        <v>167959</v>
      </c>
      <c r="C140" s="2" t="s">
        <v>724</v>
      </c>
      <c r="D140" s="2" t="s">
        <v>725</v>
      </c>
      <c r="E140" s="2" t="s">
        <v>938</v>
      </c>
      <c r="F140" s="2" t="s">
        <v>996</v>
      </c>
      <c r="G140" s="2"/>
    </row>
    <row r="141" spans="1:7" x14ac:dyDescent="0.25">
      <c r="A141" s="2" t="s">
        <v>408</v>
      </c>
      <c r="B141" s="2">
        <v>27407837</v>
      </c>
      <c r="C141" s="2" t="s">
        <v>409</v>
      </c>
      <c r="D141" s="2" t="s">
        <v>30</v>
      </c>
      <c r="E141" s="2" t="s">
        <v>929</v>
      </c>
      <c r="F141" s="2" t="s">
        <v>915</v>
      </c>
      <c r="G141" s="2" t="s">
        <v>1166</v>
      </c>
    </row>
    <row r="142" spans="1:7" x14ac:dyDescent="0.25">
      <c r="A142" s="2" t="s">
        <v>163</v>
      </c>
      <c r="B142" s="2">
        <v>360589</v>
      </c>
      <c r="C142" s="2" t="s">
        <v>164</v>
      </c>
      <c r="D142" s="2" t="s">
        <v>165</v>
      </c>
      <c r="E142" s="2" t="s">
        <v>934</v>
      </c>
      <c r="F142" s="2" t="s">
        <v>997</v>
      </c>
      <c r="G142" s="2" t="s">
        <v>1167</v>
      </c>
    </row>
    <row r="143" spans="1:7" x14ac:dyDescent="0.25">
      <c r="A143" s="2" t="s">
        <v>492</v>
      </c>
      <c r="B143" s="2">
        <v>182745</v>
      </c>
      <c r="C143" s="2" t="s">
        <v>493</v>
      </c>
      <c r="D143" s="2" t="s">
        <v>82</v>
      </c>
      <c r="E143" s="2" t="s">
        <v>937</v>
      </c>
      <c r="F143" s="2" t="s">
        <v>968</v>
      </c>
      <c r="G143" s="2" t="s">
        <v>1168</v>
      </c>
    </row>
    <row r="144" spans="1:7" x14ac:dyDescent="0.25">
      <c r="A144" s="2" t="s">
        <v>48</v>
      </c>
      <c r="B144" s="2">
        <v>48709808</v>
      </c>
      <c r="C144" s="2" t="s">
        <v>49</v>
      </c>
      <c r="D144" s="2" t="s">
        <v>50</v>
      </c>
      <c r="E144" s="2" t="s">
        <v>930</v>
      </c>
      <c r="F144" s="2" t="s">
        <v>998</v>
      </c>
      <c r="G144" s="2" t="s">
        <v>1169</v>
      </c>
    </row>
    <row r="145" spans="1:7" x14ac:dyDescent="0.25">
      <c r="A145" s="2" t="s">
        <v>60</v>
      </c>
      <c r="B145" s="2">
        <v>60733675</v>
      </c>
      <c r="C145" s="2" t="s">
        <v>61</v>
      </c>
      <c r="D145" s="2" t="s">
        <v>62</v>
      </c>
      <c r="E145" s="2" t="s">
        <v>939</v>
      </c>
      <c r="F145" s="2" t="s">
        <v>999</v>
      </c>
      <c r="G145" s="2" t="s">
        <v>1170</v>
      </c>
    </row>
    <row r="146" spans="1:7" x14ac:dyDescent="0.25">
      <c r="A146" s="2" t="s">
        <v>494</v>
      </c>
      <c r="B146" s="2">
        <v>245402</v>
      </c>
      <c r="C146" s="2" t="s">
        <v>495</v>
      </c>
      <c r="D146" s="2" t="s">
        <v>496</v>
      </c>
      <c r="E146" s="2" t="s">
        <v>931</v>
      </c>
      <c r="F146" s="2" t="s">
        <v>1000</v>
      </c>
      <c r="G146" s="2" t="s">
        <v>1171</v>
      </c>
    </row>
    <row r="147" spans="1:7" x14ac:dyDescent="0.25">
      <c r="A147" s="2" t="s">
        <v>261</v>
      </c>
      <c r="B147" s="2">
        <v>43381154</v>
      </c>
      <c r="C147" s="2" t="s">
        <v>262</v>
      </c>
      <c r="D147" s="2" t="s">
        <v>263</v>
      </c>
      <c r="E147" s="2" t="s">
        <v>938</v>
      </c>
      <c r="F147" s="2" t="s">
        <v>1001</v>
      </c>
      <c r="G147" s="2" t="s">
        <v>264</v>
      </c>
    </row>
    <row r="148" spans="1:7" x14ac:dyDescent="0.25">
      <c r="A148" s="2" t="s">
        <v>549</v>
      </c>
      <c r="B148" s="2">
        <v>22767304</v>
      </c>
      <c r="C148" s="2" t="s">
        <v>550</v>
      </c>
      <c r="D148" s="2" t="s">
        <v>9</v>
      </c>
      <c r="E148" s="2" t="s">
        <v>929</v>
      </c>
      <c r="F148" s="2" t="s">
        <v>907</v>
      </c>
      <c r="G148" s="2" t="s">
        <v>551</v>
      </c>
    </row>
    <row r="149" spans="1:7" x14ac:dyDescent="0.25">
      <c r="A149" s="2" t="s">
        <v>874</v>
      </c>
      <c r="B149" s="2">
        <v>70883858</v>
      </c>
      <c r="C149" s="2" t="s">
        <v>875</v>
      </c>
      <c r="D149" s="2" t="s">
        <v>395</v>
      </c>
      <c r="E149" s="2" t="s">
        <v>929</v>
      </c>
      <c r="F149" s="2" t="s">
        <v>902</v>
      </c>
      <c r="G149" s="2" t="s">
        <v>1281</v>
      </c>
    </row>
    <row r="150" spans="1:7" x14ac:dyDescent="0.25">
      <c r="A150" s="2" t="s">
        <v>726</v>
      </c>
      <c r="B150" s="2">
        <v>8641021</v>
      </c>
      <c r="C150" s="2" t="s">
        <v>727</v>
      </c>
      <c r="D150" s="2" t="s">
        <v>728</v>
      </c>
      <c r="E150" s="2" t="s">
        <v>935</v>
      </c>
      <c r="F150" s="2" t="s">
        <v>1002</v>
      </c>
      <c r="G150" s="2" t="s">
        <v>1172</v>
      </c>
    </row>
    <row r="151" spans="1:7" x14ac:dyDescent="0.25">
      <c r="A151" s="2" t="s">
        <v>39</v>
      </c>
      <c r="B151" s="2">
        <v>69522766</v>
      </c>
      <c r="C151" s="2" t="s">
        <v>40</v>
      </c>
      <c r="D151" s="2" t="s">
        <v>9</v>
      </c>
      <c r="E151" s="2" t="s">
        <v>929</v>
      </c>
      <c r="F151" s="2" t="s">
        <v>901</v>
      </c>
      <c r="G151" s="2" t="s">
        <v>1173</v>
      </c>
    </row>
    <row r="152" spans="1:7" x14ac:dyDescent="0.25">
      <c r="A152" s="2" t="s">
        <v>13</v>
      </c>
      <c r="B152" s="2">
        <v>42542944</v>
      </c>
      <c r="C152" s="2" t="s">
        <v>14</v>
      </c>
      <c r="D152" s="2" t="s">
        <v>15</v>
      </c>
      <c r="E152" s="2" t="s">
        <v>929</v>
      </c>
      <c r="F152" s="2" t="s">
        <v>902</v>
      </c>
      <c r="G152" s="2" t="s">
        <v>1174</v>
      </c>
    </row>
    <row r="153" spans="1:7" x14ac:dyDescent="0.25">
      <c r="A153" s="2" t="s">
        <v>598</v>
      </c>
      <c r="B153" s="2">
        <v>68783001</v>
      </c>
      <c r="C153" s="2" t="s">
        <v>599</v>
      </c>
      <c r="D153" s="2" t="s">
        <v>600</v>
      </c>
      <c r="E153" s="2" t="s">
        <v>932</v>
      </c>
      <c r="F153" s="2" t="s">
        <v>955</v>
      </c>
      <c r="G153" s="2" t="s">
        <v>1175</v>
      </c>
    </row>
    <row r="154" spans="1:7" x14ac:dyDescent="0.25">
      <c r="A154" s="2" t="s">
        <v>879</v>
      </c>
      <c r="B154" s="2">
        <v>48567116</v>
      </c>
      <c r="C154" s="2" t="s">
        <v>880</v>
      </c>
      <c r="D154" s="2" t="s">
        <v>448</v>
      </c>
      <c r="E154" s="2" t="s">
        <v>929</v>
      </c>
      <c r="F154" s="2" t="s">
        <v>918</v>
      </c>
      <c r="G154" s="2" t="s">
        <v>881</v>
      </c>
    </row>
    <row r="155" spans="1:7" x14ac:dyDescent="0.25">
      <c r="A155" s="2" t="s">
        <v>173</v>
      </c>
      <c r="B155" s="2">
        <v>46967036</v>
      </c>
      <c r="C155" s="2" t="s">
        <v>174</v>
      </c>
      <c r="D155" s="2" t="s">
        <v>175</v>
      </c>
      <c r="E155" s="2" t="s">
        <v>938</v>
      </c>
      <c r="F155" s="2" t="s">
        <v>1003</v>
      </c>
      <c r="G155" s="2" t="s">
        <v>1176</v>
      </c>
    </row>
    <row r="156" spans="1:7" x14ac:dyDescent="0.25">
      <c r="A156" s="2" t="s">
        <v>421</v>
      </c>
      <c r="B156" s="2">
        <v>257257</v>
      </c>
      <c r="C156" s="2" t="s">
        <v>422</v>
      </c>
      <c r="D156" s="2" t="s">
        <v>423</v>
      </c>
      <c r="E156" s="2" t="s">
        <v>932</v>
      </c>
      <c r="F156" s="2" t="s">
        <v>1004</v>
      </c>
      <c r="G156" s="2" t="s">
        <v>1305</v>
      </c>
    </row>
    <row r="157" spans="1:7" x14ac:dyDescent="0.25">
      <c r="A157" s="2" t="s">
        <v>729</v>
      </c>
      <c r="B157" s="2">
        <v>9822453</v>
      </c>
      <c r="C157" s="2" t="s">
        <v>730</v>
      </c>
      <c r="D157" s="2" t="s">
        <v>731</v>
      </c>
      <c r="E157" s="2" t="s">
        <v>929</v>
      </c>
      <c r="F157" s="2" t="s">
        <v>901</v>
      </c>
      <c r="G157" s="2" t="s">
        <v>1177</v>
      </c>
    </row>
    <row r="158" spans="1:7" x14ac:dyDescent="0.25">
      <c r="A158" s="2" t="s">
        <v>196</v>
      </c>
      <c r="B158" s="2">
        <v>25839934</v>
      </c>
      <c r="C158" s="2" t="s">
        <v>197</v>
      </c>
      <c r="D158" s="2" t="s">
        <v>198</v>
      </c>
      <c r="E158" s="2" t="s">
        <v>942</v>
      </c>
      <c r="F158" s="2" t="s">
        <v>982</v>
      </c>
      <c r="G158" s="2" t="s">
        <v>1306</v>
      </c>
    </row>
    <row r="159" spans="1:7" x14ac:dyDescent="0.25">
      <c r="A159" s="2" t="s">
        <v>245</v>
      </c>
      <c r="B159" s="2">
        <v>44065663</v>
      </c>
      <c r="C159" s="2" t="s">
        <v>246</v>
      </c>
      <c r="D159" s="2" t="s">
        <v>127</v>
      </c>
      <c r="E159" s="2" t="s">
        <v>938</v>
      </c>
      <c r="F159" s="2" t="s">
        <v>1005</v>
      </c>
      <c r="G159" s="2" t="s">
        <v>1307</v>
      </c>
    </row>
    <row r="160" spans="1:7" x14ac:dyDescent="0.25">
      <c r="A160" s="2" t="s">
        <v>122</v>
      </c>
      <c r="B160" s="2">
        <v>71897</v>
      </c>
      <c r="C160" s="2" t="s">
        <v>123</v>
      </c>
      <c r="D160" s="2" t="s">
        <v>124</v>
      </c>
      <c r="E160" s="2" t="s">
        <v>931</v>
      </c>
      <c r="F160" s="2" t="s">
        <v>1006</v>
      </c>
      <c r="G160" s="2" t="s">
        <v>1308</v>
      </c>
    </row>
    <row r="161" spans="1:7" x14ac:dyDescent="0.25">
      <c r="A161" s="2" t="s">
        <v>623</v>
      </c>
      <c r="B161" s="2">
        <v>22881930</v>
      </c>
      <c r="C161" s="2" t="s">
        <v>624</v>
      </c>
      <c r="D161" s="2" t="s">
        <v>625</v>
      </c>
      <c r="E161" s="2" t="s">
        <v>936</v>
      </c>
      <c r="F161" s="2" t="s">
        <v>988</v>
      </c>
      <c r="G161" s="2" t="s">
        <v>1178</v>
      </c>
    </row>
    <row r="162" spans="1:7" x14ac:dyDescent="0.25">
      <c r="A162" s="2" t="s">
        <v>317</v>
      </c>
      <c r="B162" s="2">
        <v>73635057</v>
      </c>
      <c r="C162" s="2" t="s">
        <v>318</v>
      </c>
      <c r="D162" s="2" t="s">
        <v>319</v>
      </c>
      <c r="E162" s="2" t="s">
        <v>935</v>
      </c>
      <c r="F162" s="2" t="s">
        <v>1007</v>
      </c>
      <c r="G162" s="2" t="s">
        <v>1179</v>
      </c>
    </row>
    <row r="163" spans="1:7" x14ac:dyDescent="0.25">
      <c r="A163" s="2" t="s">
        <v>231</v>
      </c>
      <c r="B163" s="2">
        <v>92100</v>
      </c>
      <c r="C163" s="2" t="s">
        <v>232</v>
      </c>
      <c r="D163" s="2" t="s">
        <v>233</v>
      </c>
      <c r="E163" s="2" t="s">
        <v>941</v>
      </c>
      <c r="F163" s="2" t="s">
        <v>1008</v>
      </c>
      <c r="G163" s="2" t="s">
        <v>1180</v>
      </c>
    </row>
    <row r="164" spans="1:7" x14ac:dyDescent="0.25">
      <c r="A164" s="2" t="s">
        <v>353</v>
      </c>
      <c r="B164" s="2">
        <v>846678</v>
      </c>
      <c r="C164" s="2" t="s">
        <v>354</v>
      </c>
      <c r="D164" s="2" t="s">
        <v>355</v>
      </c>
      <c r="E164" s="2" t="s">
        <v>942</v>
      </c>
      <c r="F164" s="2" t="s">
        <v>1009</v>
      </c>
      <c r="G164" s="2" t="s">
        <v>1181</v>
      </c>
    </row>
    <row r="165" spans="1:7" x14ac:dyDescent="0.25">
      <c r="A165" s="2" t="s">
        <v>532</v>
      </c>
      <c r="B165" s="2">
        <v>27013740</v>
      </c>
      <c r="C165" s="2" t="s">
        <v>533</v>
      </c>
      <c r="D165" s="2" t="s">
        <v>534</v>
      </c>
      <c r="E165" s="2" t="s">
        <v>931</v>
      </c>
      <c r="F165" s="2" t="s">
        <v>1010</v>
      </c>
      <c r="G165" s="2" t="s">
        <v>1182</v>
      </c>
    </row>
    <row r="166" spans="1:7" x14ac:dyDescent="0.25">
      <c r="A166" s="2" t="s">
        <v>347</v>
      </c>
      <c r="B166" s="2">
        <v>22827188</v>
      </c>
      <c r="C166" s="2" t="s">
        <v>348</v>
      </c>
      <c r="D166" s="2" t="s">
        <v>349</v>
      </c>
      <c r="E166" s="2" t="s">
        <v>929</v>
      </c>
      <c r="F166" s="2" t="s">
        <v>919</v>
      </c>
      <c r="G166" s="2" t="s">
        <v>1183</v>
      </c>
    </row>
    <row r="167" spans="1:7" x14ac:dyDescent="0.25">
      <c r="A167" s="2" t="s">
        <v>670</v>
      </c>
      <c r="B167" s="2">
        <v>26128055</v>
      </c>
      <c r="C167" s="2" t="s">
        <v>671</v>
      </c>
      <c r="D167" s="2" t="s">
        <v>395</v>
      </c>
      <c r="E167" s="2" t="s">
        <v>929</v>
      </c>
      <c r="F167" s="2" t="s">
        <v>897</v>
      </c>
      <c r="G167" s="2"/>
    </row>
    <row r="168" spans="1:7" x14ac:dyDescent="0.25">
      <c r="A168" s="2" t="s">
        <v>736</v>
      </c>
      <c r="B168" s="2">
        <v>26998939</v>
      </c>
      <c r="C168" s="2" t="s">
        <v>737</v>
      </c>
      <c r="D168" s="2" t="s">
        <v>211</v>
      </c>
      <c r="E168" s="2" t="s">
        <v>936</v>
      </c>
      <c r="F168" s="2" t="s">
        <v>988</v>
      </c>
      <c r="G168" s="2"/>
    </row>
    <row r="169" spans="1:7" x14ac:dyDescent="0.25">
      <c r="A169" s="2" t="s">
        <v>738</v>
      </c>
      <c r="B169" s="2">
        <v>7099525</v>
      </c>
      <c r="C169" s="2" t="s">
        <v>739</v>
      </c>
      <c r="D169" s="2" t="s">
        <v>448</v>
      </c>
      <c r="E169" s="2" t="s">
        <v>929</v>
      </c>
      <c r="F169" s="2" t="s">
        <v>907</v>
      </c>
      <c r="G169" s="2" t="s">
        <v>1184</v>
      </c>
    </row>
    <row r="170" spans="1:7" x14ac:dyDescent="0.25">
      <c r="A170" s="2" t="s">
        <v>112</v>
      </c>
      <c r="B170" s="2">
        <v>28166426</v>
      </c>
      <c r="C170" s="2" t="s">
        <v>113</v>
      </c>
      <c r="D170" s="2" t="s">
        <v>114</v>
      </c>
      <c r="E170" s="2" t="s">
        <v>930</v>
      </c>
      <c r="F170" s="2" t="s">
        <v>1011</v>
      </c>
      <c r="G170" s="2" t="s">
        <v>1185</v>
      </c>
    </row>
    <row r="171" spans="1:7" x14ac:dyDescent="0.25">
      <c r="A171" s="2" t="s">
        <v>740</v>
      </c>
      <c r="B171" s="2">
        <v>879738</v>
      </c>
      <c r="C171" s="2" t="s">
        <v>29</v>
      </c>
      <c r="D171" s="2" t="s">
        <v>30</v>
      </c>
      <c r="E171" s="2" t="s">
        <v>929</v>
      </c>
      <c r="F171" s="2" t="s">
        <v>915</v>
      </c>
      <c r="G171" s="2"/>
    </row>
    <row r="172" spans="1:7" x14ac:dyDescent="0.25">
      <c r="A172" s="2" t="s">
        <v>863</v>
      </c>
      <c r="B172" s="2">
        <v>72053682</v>
      </c>
      <c r="C172" s="2" t="s">
        <v>864</v>
      </c>
      <c r="D172" s="2" t="s">
        <v>176</v>
      </c>
      <c r="E172" s="2" t="s">
        <v>938</v>
      </c>
      <c r="F172" s="2" t="s">
        <v>1012</v>
      </c>
      <c r="G172" s="2" t="s">
        <v>1282</v>
      </c>
    </row>
    <row r="173" spans="1:7" x14ac:dyDescent="0.25">
      <c r="A173" s="2" t="s">
        <v>234</v>
      </c>
      <c r="B173" s="2">
        <v>417556</v>
      </c>
      <c r="C173" s="2" t="s">
        <v>235</v>
      </c>
      <c r="D173" s="2" t="s">
        <v>236</v>
      </c>
      <c r="E173" s="2" t="s">
        <v>942</v>
      </c>
      <c r="F173" s="2" t="s">
        <v>1013</v>
      </c>
      <c r="G173" s="2" t="s">
        <v>1186</v>
      </c>
    </row>
    <row r="174" spans="1:7" x14ac:dyDescent="0.25">
      <c r="A174" s="2" t="s">
        <v>289</v>
      </c>
      <c r="B174" s="2">
        <v>353574</v>
      </c>
      <c r="C174" s="2" t="s">
        <v>290</v>
      </c>
      <c r="D174" s="2" t="s">
        <v>291</v>
      </c>
      <c r="E174" s="2" t="s">
        <v>930</v>
      </c>
      <c r="F174" s="2" t="s">
        <v>1014</v>
      </c>
      <c r="G174" s="2" t="s">
        <v>1187</v>
      </c>
    </row>
    <row r="175" spans="1:7" x14ac:dyDescent="0.25">
      <c r="A175" s="2" t="s">
        <v>424</v>
      </c>
      <c r="B175" s="2">
        <v>47608111</v>
      </c>
      <c r="C175" s="2" t="s">
        <v>425</v>
      </c>
      <c r="D175" s="2" t="s">
        <v>426</v>
      </c>
      <c r="E175" s="2" t="s">
        <v>929</v>
      </c>
      <c r="F175" s="2" t="s">
        <v>920</v>
      </c>
      <c r="G175" s="2" t="s">
        <v>1188</v>
      </c>
    </row>
    <row r="176" spans="1:7" x14ac:dyDescent="0.25">
      <c r="A176" s="2" t="s">
        <v>157</v>
      </c>
      <c r="B176" s="2">
        <v>69092150</v>
      </c>
      <c r="C176" s="2" t="s">
        <v>158</v>
      </c>
      <c r="D176" s="2" t="s">
        <v>159</v>
      </c>
      <c r="E176" s="2" t="s">
        <v>931</v>
      </c>
      <c r="F176" s="2" t="s">
        <v>1015</v>
      </c>
      <c r="G176" s="2" t="s">
        <v>1189</v>
      </c>
    </row>
    <row r="177" spans="1:7" x14ac:dyDescent="0.25">
      <c r="A177" s="2" t="s">
        <v>886</v>
      </c>
      <c r="B177" s="2">
        <v>27911225</v>
      </c>
      <c r="C177" s="2" t="s">
        <v>320</v>
      </c>
      <c r="D177" s="2" t="s">
        <v>887</v>
      </c>
      <c r="E177" s="2" t="s">
        <v>929</v>
      </c>
      <c r="F177" s="2" t="s">
        <v>921</v>
      </c>
      <c r="G177" s="2" t="s">
        <v>888</v>
      </c>
    </row>
    <row r="178" spans="1:7" x14ac:dyDescent="0.25">
      <c r="A178" s="2" t="s">
        <v>277</v>
      </c>
      <c r="B178" s="2">
        <v>874531</v>
      </c>
      <c r="C178" s="2" t="s">
        <v>278</v>
      </c>
      <c r="D178" s="2" t="s">
        <v>279</v>
      </c>
      <c r="E178" s="2" t="s">
        <v>930</v>
      </c>
      <c r="F178" s="2" t="s">
        <v>1016</v>
      </c>
      <c r="G178" s="2" t="s">
        <v>1190</v>
      </c>
    </row>
    <row r="179" spans="1:7" x14ac:dyDescent="0.25">
      <c r="A179" s="2" t="s">
        <v>69</v>
      </c>
      <c r="B179" s="2">
        <v>163848</v>
      </c>
      <c r="C179" s="2" t="s">
        <v>70</v>
      </c>
      <c r="D179" s="2" t="s">
        <v>71</v>
      </c>
      <c r="E179" s="2" t="s">
        <v>939</v>
      </c>
      <c r="F179" s="2" t="s">
        <v>1017</v>
      </c>
      <c r="G179" s="2" t="s">
        <v>1084</v>
      </c>
    </row>
    <row r="180" spans="1:7" x14ac:dyDescent="0.25">
      <c r="A180" s="2" t="s">
        <v>612</v>
      </c>
      <c r="B180" s="2">
        <v>75110245</v>
      </c>
      <c r="C180" s="2" t="s">
        <v>613</v>
      </c>
      <c r="D180" s="2" t="s">
        <v>614</v>
      </c>
      <c r="E180" s="2" t="s">
        <v>934</v>
      </c>
      <c r="F180" s="2" t="s">
        <v>1018</v>
      </c>
      <c r="G180" s="2"/>
    </row>
    <row r="181" spans="1:7" x14ac:dyDescent="0.25">
      <c r="A181" s="2" t="s">
        <v>582</v>
      </c>
      <c r="B181" s="2">
        <v>69648468</v>
      </c>
      <c r="C181" s="2" t="s">
        <v>583</v>
      </c>
      <c r="D181" s="2" t="s">
        <v>584</v>
      </c>
      <c r="E181" s="2" t="s">
        <v>939</v>
      </c>
      <c r="F181" s="2" t="s">
        <v>1019</v>
      </c>
      <c r="G181" s="2" t="s">
        <v>1191</v>
      </c>
    </row>
    <row r="182" spans="1:7" x14ac:dyDescent="0.25">
      <c r="A182" s="2" t="s">
        <v>327</v>
      </c>
      <c r="B182" s="2">
        <v>374580</v>
      </c>
      <c r="C182" s="2" t="s">
        <v>328</v>
      </c>
      <c r="D182" s="2" t="s">
        <v>329</v>
      </c>
      <c r="E182" s="2" t="s">
        <v>938</v>
      </c>
      <c r="F182" s="2" t="s">
        <v>1020</v>
      </c>
      <c r="G182" s="2" t="s">
        <v>1192</v>
      </c>
    </row>
    <row r="183" spans="1:7" x14ac:dyDescent="0.25">
      <c r="A183" s="2" t="s">
        <v>335</v>
      </c>
      <c r="B183" s="2">
        <v>368946</v>
      </c>
      <c r="C183" s="2" t="s">
        <v>336</v>
      </c>
      <c r="D183" s="2" t="s">
        <v>337</v>
      </c>
      <c r="E183" s="2" t="s">
        <v>941</v>
      </c>
      <c r="F183" s="2" t="s">
        <v>1021</v>
      </c>
      <c r="G183" s="2" t="s">
        <v>1193</v>
      </c>
    </row>
    <row r="184" spans="1:7" x14ac:dyDescent="0.25">
      <c r="A184" s="2" t="s">
        <v>741</v>
      </c>
      <c r="B184" s="2">
        <v>24797511</v>
      </c>
      <c r="C184" s="2" t="s">
        <v>742</v>
      </c>
      <c r="D184" s="2" t="s">
        <v>9</v>
      </c>
      <c r="E184" s="2" t="s">
        <v>929</v>
      </c>
      <c r="F184" s="2" t="s">
        <v>901</v>
      </c>
      <c r="G184" s="2"/>
    </row>
    <row r="185" spans="1:7" x14ac:dyDescent="0.25">
      <c r="A185" s="2" t="s">
        <v>218</v>
      </c>
      <c r="B185" s="2">
        <v>25058355</v>
      </c>
      <c r="C185" s="2" t="s">
        <v>219</v>
      </c>
      <c r="D185" s="2" t="s">
        <v>9</v>
      </c>
      <c r="E185" s="2" t="s">
        <v>929</v>
      </c>
      <c r="F185" s="2" t="s">
        <v>901</v>
      </c>
      <c r="G185" s="2" t="s">
        <v>1290</v>
      </c>
    </row>
    <row r="186" spans="1:7" x14ac:dyDescent="0.25">
      <c r="A186" s="2" t="s">
        <v>743</v>
      </c>
      <c r="B186" s="2">
        <v>25542532</v>
      </c>
      <c r="C186" s="2" t="s">
        <v>744</v>
      </c>
      <c r="D186" s="2" t="s">
        <v>184</v>
      </c>
      <c r="E186" s="2" t="s">
        <v>941</v>
      </c>
      <c r="F186" s="2" t="s">
        <v>1022</v>
      </c>
      <c r="G186" s="2" t="s">
        <v>745</v>
      </c>
    </row>
    <row r="187" spans="1:7" x14ac:dyDescent="0.25">
      <c r="A187" s="2" t="s">
        <v>366</v>
      </c>
      <c r="B187" s="2">
        <v>26371049</v>
      </c>
      <c r="C187" s="2" t="s">
        <v>367</v>
      </c>
      <c r="D187" s="2" t="s">
        <v>368</v>
      </c>
      <c r="E187" s="2" t="s">
        <v>933</v>
      </c>
      <c r="F187" s="2" t="s">
        <v>1023</v>
      </c>
      <c r="G187" s="2"/>
    </row>
    <row r="188" spans="1:7" x14ac:dyDescent="0.25">
      <c r="A188" s="2" t="s">
        <v>292</v>
      </c>
      <c r="B188" s="2">
        <v>45359113</v>
      </c>
      <c r="C188" s="2" t="s">
        <v>293</v>
      </c>
      <c r="D188" s="2" t="s">
        <v>294</v>
      </c>
      <c r="E188" s="2" t="s">
        <v>933</v>
      </c>
      <c r="F188" s="2" t="s">
        <v>1024</v>
      </c>
      <c r="G188" s="2" t="s">
        <v>1194</v>
      </c>
    </row>
    <row r="189" spans="1:7" x14ac:dyDescent="0.25">
      <c r="A189" s="2" t="s">
        <v>312</v>
      </c>
      <c r="B189" s="2">
        <v>24668460</v>
      </c>
      <c r="C189" s="2" t="s">
        <v>313</v>
      </c>
      <c r="D189" s="2" t="s">
        <v>9</v>
      </c>
      <c r="E189" s="2" t="s">
        <v>929</v>
      </c>
      <c r="F189" s="2" t="s">
        <v>901</v>
      </c>
      <c r="G189" s="2" t="s">
        <v>1195</v>
      </c>
    </row>
    <row r="190" spans="1:7" x14ac:dyDescent="0.25">
      <c r="A190" s="2" t="s">
        <v>57</v>
      </c>
      <c r="B190" s="2">
        <v>25049011</v>
      </c>
      <c r="C190" s="2" t="s">
        <v>58</v>
      </c>
      <c r="D190" s="2" t="s">
        <v>59</v>
      </c>
      <c r="E190" s="2" t="s">
        <v>934</v>
      </c>
      <c r="F190" s="2" t="s">
        <v>1025</v>
      </c>
      <c r="G190" s="2" t="s">
        <v>1325</v>
      </c>
    </row>
    <row r="191" spans="1:7" x14ac:dyDescent="0.25">
      <c r="A191" s="2" t="s">
        <v>601</v>
      </c>
      <c r="B191" s="2">
        <v>49627201</v>
      </c>
      <c r="C191" s="2" t="s">
        <v>602</v>
      </c>
      <c r="D191" s="2" t="s">
        <v>9</v>
      </c>
      <c r="E191" s="2" t="s">
        <v>929</v>
      </c>
      <c r="F191" s="2" t="s">
        <v>901</v>
      </c>
      <c r="G191" s="2" t="s">
        <v>1196</v>
      </c>
    </row>
    <row r="192" spans="1:7" x14ac:dyDescent="0.25">
      <c r="A192" s="2" t="s">
        <v>298</v>
      </c>
      <c r="B192" s="2">
        <v>44265808</v>
      </c>
      <c r="C192" s="2" t="s">
        <v>299</v>
      </c>
      <c r="D192" s="2" t="s">
        <v>9</v>
      </c>
      <c r="E192" s="2" t="s">
        <v>929</v>
      </c>
      <c r="F192" s="2" t="s">
        <v>922</v>
      </c>
      <c r="G192" s="2" t="s">
        <v>1197</v>
      </c>
    </row>
    <row r="193" spans="1:7" x14ac:dyDescent="0.25">
      <c r="A193" s="2" t="s">
        <v>214</v>
      </c>
      <c r="B193" s="2">
        <v>244732</v>
      </c>
      <c r="C193" s="2" t="s">
        <v>215</v>
      </c>
      <c r="D193" s="2" t="s">
        <v>76</v>
      </c>
      <c r="E193" s="2" t="s">
        <v>931</v>
      </c>
      <c r="F193" s="2" t="s">
        <v>1026</v>
      </c>
      <c r="G193" s="2"/>
    </row>
    <row r="194" spans="1:7" x14ac:dyDescent="0.25">
      <c r="A194" s="2" t="s">
        <v>286</v>
      </c>
      <c r="B194" s="2">
        <v>1839861</v>
      </c>
      <c r="C194" s="2" t="s">
        <v>287</v>
      </c>
      <c r="D194" s="2" t="s">
        <v>288</v>
      </c>
      <c r="E194" s="2" t="s">
        <v>930</v>
      </c>
      <c r="F194" s="2" t="s">
        <v>1027</v>
      </c>
      <c r="G194" s="2"/>
    </row>
    <row r="195" spans="1:7" x14ac:dyDescent="0.25">
      <c r="A195" s="2" t="s">
        <v>225</v>
      </c>
      <c r="B195" s="2">
        <v>209805</v>
      </c>
      <c r="C195" s="2" t="s">
        <v>226</v>
      </c>
      <c r="D195" s="2" t="s">
        <v>25</v>
      </c>
      <c r="E195" s="2" t="s">
        <v>939</v>
      </c>
      <c r="F195" s="2" t="s">
        <v>1028</v>
      </c>
      <c r="G195" s="2" t="s">
        <v>1198</v>
      </c>
    </row>
    <row r="196" spans="1:7" x14ac:dyDescent="0.25">
      <c r="A196" s="2" t="s">
        <v>243</v>
      </c>
      <c r="B196" s="2">
        <v>44992785</v>
      </c>
      <c r="C196" s="2" t="s">
        <v>244</v>
      </c>
      <c r="D196" s="2" t="s">
        <v>25</v>
      </c>
      <c r="E196" s="2" t="s">
        <v>939</v>
      </c>
      <c r="F196" s="2" t="s">
        <v>1029</v>
      </c>
      <c r="G196" s="2" t="s">
        <v>1199</v>
      </c>
    </row>
    <row r="197" spans="1:7" x14ac:dyDescent="0.25">
      <c r="A197" s="2" t="s">
        <v>393</v>
      </c>
      <c r="B197" s="2">
        <v>26466708</v>
      </c>
      <c r="C197" s="2" t="s">
        <v>394</v>
      </c>
      <c r="D197" s="2" t="s">
        <v>395</v>
      </c>
      <c r="E197" s="2" t="s">
        <v>929</v>
      </c>
      <c r="F197" s="2" t="s">
        <v>912</v>
      </c>
      <c r="G197" s="2" t="s">
        <v>396</v>
      </c>
    </row>
    <row r="198" spans="1:7" x14ac:dyDescent="0.25">
      <c r="A198" s="2" t="s">
        <v>258</v>
      </c>
      <c r="B198" s="2">
        <v>49457543</v>
      </c>
      <c r="C198" s="2" t="s">
        <v>259</v>
      </c>
      <c r="D198" s="2" t="s">
        <v>260</v>
      </c>
      <c r="E198" s="2" t="s">
        <v>939</v>
      </c>
      <c r="F198" s="2" t="s">
        <v>1030</v>
      </c>
      <c r="G198" s="2" t="s">
        <v>1200</v>
      </c>
    </row>
    <row r="199" spans="1:7" x14ac:dyDescent="0.25">
      <c r="A199" s="2" t="s">
        <v>499</v>
      </c>
      <c r="B199" s="2">
        <v>24210137</v>
      </c>
      <c r="C199" s="2" t="s">
        <v>500</v>
      </c>
      <c r="D199" s="2" t="s">
        <v>501</v>
      </c>
      <c r="E199" s="2" t="s">
        <v>930</v>
      </c>
      <c r="F199" s="2" t="s">
        <v>967</v>
      </c>
      <c r="G199" s="2" t="s">
        <v>1131</v>
      </c>
    </row>
    <row r="200" spans="1:7" x14ac:dyDescent="0.25">
      <c r="A200" s="2" t="s">
        <v>867</v>
      </c>
      <c r="B200" s="2">
        <v>62156489</v>
      </c>
      <c r="C200" s="2" t="s">
        <v>868</v>
      </c>
      <c r="D200" s="2" t="s">
        <v>25</v>
      </c>
      <c r="E200" s="2" t="s">
        <v>939</v>
      </c>
      <c r="F200" s="2" t="s">
        <v>987</v>
      </c>
      <c r="G200" s="2" t="s">
        <v>1291</v>
      </c>
    </row>
    <row r="201" spans="1:7" x14ac:dyDescent="0.25">
      <c r="A201" s="2" t="s">
        <v>593</v>
      </c>
      <c r="B201" s="2">
        <v>266230</v>
      </c>
      <c r="C201" s="2" t="s">
        <v>594</v>
      </c>
      <c r="D201" s="2" t="s">
        <v>595</v>
      </c>
      <c r="E201" s="2" t="s">
        <v>934</v>
      </c>
      <c r="F201" s="2" t="s">
        <v>1031</v>
      </c>
      <c r="G201" s="2" t="s">
        <v>1201</v>
      </c>
    </row>
    <row r="202" spans="1:7" x14ac:dyDescent="0.25">
      <c r="A202" s="2" t="s">
        <v>187</v>
      </c>
      <c r="B202" s="2">
        <v>278963</v>
      </c>
      <c r="C202" s="2" t="s">
        <v>188</v>
      </c>
      <c r="D202" s="2" t="s">
        <v>189</v>
      </c>
      <c r="E202" s="2" t="s">
        <v>937</v>
      </c>
      <c r="F202" s="2" t="s">
        <v>1032</v>
      </c>
      <c r="G202" s="2" t="s">
        <v>1202</v>
      </c>
    </row>
    <row r="203" spans="1:7" x14ac:dyDescent="0.25">
      <c r="A203" s="2" t="s">
        <v>629</v>
      </c>
      <c r="B203" s="2">
        <v>261912</v>
      </c>
      <c r="C203" s="2" t="s">
        <v>630</v>
      </c>
      <c r="D203" s="2" t="s">
        <v>614</v>
      </c>
      <c r="E203" s="2" t="s">
        <v>934</v>
      </c>
      <c r="F203" s="2" t="s">
        <v>1018</v>
      </c>
      <c r="G203" s="2"/>
    </row>
    <row r="204" spans="1:7" x14ac:dyDescent="0.25">
      <c r="A204" s="2" t="s">
        <v>358</v>
      </c>
      <c r="B204" s="2">
        <v>285030</v>
      </c>
      <c r="C204" s="2" t="s">
        <v>359</v>
      </c>
      <c r="D204" s="2" t="s">
        <v>360</v>
      </c>
      <c r="E204" s="2" t="s">
        <v>939</v>
      </c>
      <c r="F204" s="2" t="s">
        <v>1033</v>
      </c>
      <c r="G204" s="2" t="s">
        <v>1203</v>
      </c>
    </row>
    <row r="205" spans="1:7" x14ac:dyDescent="0.25">
      <c r="A205" s="2" t="s">
        <v>606</v>
      </c>
      <c r="B205" s="2">
        <v>266558</v>
      </c>
      <c r="C205" s="2" t="s">
        <v>607</v>
      </c>
      <c r="D205" s="2" t="s">
        <v>608</v>
      </c>
      <c r="E205" s="2" t="s">
        <v>934</v>
      </c>
      <c r="F205" s="2" t="s">
        <v>961</v>
      </c>
      <c r="G205" s="2" t="s">
        <v>1204</v>
      </c>
    </row>
    <row r="206" spans="1:7" x14ac:dyDescent="0.25">
      <c r="A206" s="2" t="s">
        <v>449</v>
      </c>
      <c r="B206" s="2">
        <v>262579</v>
      </c>
      <c r="C206" s="2" t="s">
        <v>450</v>
      </c>
      <c r="D206" s="2" t="s">
        <v>451</v>
      </c>
      <c r="E206" s="2" t="s">
        <v>935</v>
      </c>
      <c r="F206" s="2" t="s">
        <v>1034</v>
      </c>
      <c r="G206" s="2" t="s">
        <v>1205</v>
      </c>
    </row>
    <row r="207" spans="1:7" x14ac:dyDescent="0.25">
      <c r="A207" s="2" t="s">
        <v>54</v>
      </c>
      <c r="B207" s="2">
        <v>253014</v>
      </c>
      <c r="C207" s="2" t="s">
        <v>55</v>
      </c>
      <c r="D207" s="2" t="s">
        <v>56</v>
      </c>
      <c r="E207" s="2" t="s">
        <v>931</v>
      </c>
      <c r="F207" s="2" t="s">
        <v>943</v>
      </c>
      <c r="G207" s="2" t="s">
        <v>1085</v>
      </c>
    </row>
    <row r="208" spans="1:7" x14ac:dyDescent="0.25">
      <c r="A208" s="2" t="s">
        <v>199</v>
      </c>
      <c r="B208" s="2">
        <v>286745</v>
      </c>
      <c r="C208" s="2" t="s">
        <v>200</v>
      </c>
      <c r="D208" s="2" t="s">
        <v>201</v>
      </c>
      <c r="E208" s="2" t="s">
        <v>938</v>
      </c>
      <c r="F208" s="2" t="s">
        <v>1035</v>
      </c>
      <c r="G208" s="2" t="s">
        <v>1206</v>
      </c>
    </row>
    <row r="209" spans="1:7" x14ac:dyDescent="0.25">
      <c r="A209" s="2" t="s">
        <v>857</v>
      </c>
      <c r="B209" s="2">
        <v>44992785</v>
      </c>
      <c r="C209" s="2" t="s">
        <v>858</v>
      </c>
      <c r="D209" s="2" t="s">
        <v>25</v>
      </c>
      <c r="E209" s="2" t="s">
        <v>939</v>
      </c>
      <c r="F209" s="2" t="s">
        <v>1029</v>
      </c>
      <c r="G209" s="2" t="s">
        <v>1207</v>
      </c>
    </row>
    <row r="210" spans="1:7" x14ac:dyDescent="0.25">
      <c r="A210" s="2" t="s">
        <v>267</v>
      </c>
      <c r="B210" s="2">
        <v>63754</v>
      </c>
      <c r="C210" s="2" t="s">
        <v>268</v>
      </c>
      <c r="D210" s="2" t="s">
        <v>3</v>
      </c>
      <c r="E210" s="2" t="s">
        <v>929</v>
      </c>
      <c r="F210" s="2" t="s">
        <v>897</v>
      </c>
      <c r="G210" s="2" t="s">
        <v>1208</v>
      </c>
    </row>
    <row r="211" spans="1:7" x14ac:dyDescent="0.25">
      <c r="A211" s="2" t="s">
        <v>4</v>
      </c>
      <c r="B211" s="2">
        <v>63894</v>
      </c>
      <c r="C211" s="2" t="s">
        <v>5</v>
      </c>
      <c r="D211" s="2" t="s">
        <v>6</v>
      </c>
      <c r="E211" s="2" t="s">
        <v>929</v>
      </c>
      <c r="F211" s="2" t="s">
        <v>923</v>
      </c>
      <c r="G211" s="2" t="s">
        <v>1209</v>
      </c>
    </row>
    <row r="212" spans="1:7" x14ac:dyDescent="0.25">
      <c r="A212" s="2" t="s">
        <v>295</v>
      </c>
      <c r="B212" s="2">
        <v>45246858</v>
      </c>
      <c r="C212" s="2" t="s">
        <v>296</v>
      </c>
      <c r="D212" s="2" t="s">
        <v>297</v>
      </c>
      <c r="E212" s="2" t="s">
        <v>929</v>
      </c>
      <c r="F212" s="2" t="s">
        <v>924</v>
      </c>
      <c r="G212" s="2" t="s">
        <v>1210</v>
      </c>
    </row>
    <row r="213" spans="1:7" x14ac:dyDescent="0.25">
      <c r="A213" s="2" t="s">
        <v>142</v>
      </c>
      <c r="B213" s="2">
        <v>70226814</v>
      </c>
      <c r="C213" s="2" t="s">
        <v>143</v>
      </c>
      <c r="D213" s="2" t="s">
        <v>144</v>
      </c>
      <c r="E213" s="2" t="s">
        <v>935</v>
      </c>
      <c r="F213" s="2" t="s">
        <v>1002</v>
      </c>
      <c r="G213" s="2"/>
    </row>
    <row r="214" spans="1:7" x14ac:dyDescent="0.25">
      <c r="A214" s="2" t="s">
        <v>637</v>
      </c>
      <c r="B214" s="2">
        <v>262633</v>
      </c>
      <c r="C214" s="2" t="s">
        <v>638</v>
      </c>
      <c r="D214" s="2" t="s">
        <v>639</v>
      </c>
      <c r="E214" s="2" t="s">
        <v>935</v>
      </c>
      <c r="F214" s="2" t="s">
        <v>1036</v>
      </c>
      <c r="G214" s="2" t="s">
        <v>1211</v>
      </c>
    </row>
    <row r="215" spans="1:7" x14ac:dyDescent="0.25">
      <c r="A215" s="2" t="s">
        <v>115</v>
      </c>
      <c r="B215" s="2">
        <v>28105222</v>
      </c>
      <c r="C215" s="2" t="s">
        <v>116</v>
      </c>
      <c r="D215" s="2" t="s">
        <v>117</v>
      </c>
      <c r="E215" s="2" t="s">
        <v>931</v>
      </c>
      <c r="F215" s="2" t="s">
        <v>1037</v>
      </c>
      <c r="G215" s="2"/>
    </row>
    <row r="216" spans="1:7" x14ac:dyDescent="0.25">
      <c r="A216" s="2" t="s">
        <v>154</v>
      </c>
      <c r="B216" s="2">
        <v>335371</v>
      </c>
      <c r="C216" s="2" t="s">
        <v>155</v>
      </c>
      <c r="D216" s="2" t="s">
        <v>156</v>
      </c>
      <c r="E216" s="2" t="s">
        <v>930</v>
      </c>
      <c r="F216" s="2" t="s">
        <v>1038</v>
      </c>
      <c r="G216" s="2" t="s">
        <v>1212</v>
      </c>
    </row>
    <row r="217" spans="1:7" x14ac:dyDescent="0.25">
      <c r="A217" s="2" t="s">
        <v>377</v>
      </c>
      <c r="B217" s="2">
        <v>297852</v>
      </c>
      <c r="C217" s="2" t="s">
        <v>378</v>
      </c>
      <c r="D217" s="2" t="s">
        <v>379</v>
      </c>
      <c r="E217" s="2" t="s">
        <v>942</v>
      </c>
      <c r="F217" s="2" t="s">
        <v>1039</v>
      </c>
      <c r="G217" s="2" t="s">
        <v>1213</v>
      </c>
    </row>
    <row r="218" spans="1:7" x14ac:dyDescent="0.25">
      <c r="A218" s="2" t="s">
        <v>77</v>
      </c>
      <c r="B218" s="2">
        <v>317985</v>
      </c>
      <c r="C218" s="2" t="s">
        <v>78</v>
      </c>
      <c r="D218" s="2" t="s">
        <v>79</v>
      </c>
      <c r="E218" s="2" t="s">
        <v>942</v>
      </c>
      <c r="F218" s="2" t="s">
        <v>1040</v>
      </c>
      <c r="G218" s="2" t="s">
        <v>1309</v>
      </c>
    </row>
    <row r="219" spans="1:7" x14ac:dyDescent="0.25">
      <c r="A219" s="2" t="s">
        <v>350</v>
      </c>
      <c r="B219" s="2">
        <v>47998261</v>
      </c>
      <c r="C219" s="2" t="s">
        <v>351</v>
      </c>
      <c r="D219" s="2" t="s">
        <v>352</v>
      </c>
      <c r="E219" s="2" t="s">
        <v>942</v>
      </c>
      <c r="F219" s="2" t="s">
        <v>1041</v>
      </c>
      <c r="G219" s="2" t="s">
        <v>1329</v>
      </c>
    </row>
    <row r="220" spans="1:7" x14ac:dyDescent="0.25">
      <c r="A220" s="2" t="s">
        <v>856</v>
      </c>
      <c r="B220" s="2">
        <v>49457543</v>
      </c>
      <c r="C220" s="2" t="s">
        <v>259</v>
      </c>
      <c r="D220" s="2" t="s">
        <v>260</v>
      </c>
      <c r="E220" s="2" t="s">
        <v>939</v>
      </c>
      <c r="F220" s="2" t="s">
        <v>1042</v>
      </c>
      <c r="G220" s="2"/>
    </row>
    <row r="221" spans="1:7" x14ac:dyDescent="0.25">
      <c r="A221" s="2" t="s">
        <v>324</v>
      </c>
      <c r="B221" s="2">
        <v>320463</v>
      </c>
      <c r="C221" s="2" t="s">
        <v>325</v>
      </c>
      <c r="D221" s="2" t="s">
        <v>326</v>
      </c>
      <c r="E221" s="2" t="s">
        <v>942</v>
      </c>
      <c r="F221" s="2" t="s">
        <v>1043</v>
      </c>
      <c r="G221" s="2" t="s">
        <v>1214</v>
      </c>
    </row>
    <row r="222" spans="1:7" x14ac:dyDescent="0.25">
      <c r="A222" s="2" t="s">
        <v>272</v>
      </c>
      <c r="B222" s="2">
        <v>266027</v>
      </c>
      <c r="C222" s="2" t="s">
        <v>273</v>
      </c>
      <c r="D222" s="2" t="s">
        <v>274</v>
      </c>
      <c r="E222" s="2" t="s">
        <v>934</v>
      </c>
      <c r="F222" s="2" t="s">
        <v>1044</v>
      </c>
      <c r="G222" s="2" t="s">
        <v>1215</v>
      </c>
    </row>
    <row r="223" spans="1:7" x14ac:dyDescent="0.25">
      <c r="A223" s="2" t="s">
        <v>280</v>
      </c>
      <c r="B223" s="2">
        <v>831123</v>
      </c>
      <c r="C223" s="2" t="s">
        <v>281</v>
      </c>
      <c r="D223" s="2" t="s">
        <v>282</v>
      </c>
      <c r="E223" s="2" t="s">
        <v>934</v>
      </c>
      <c r="F223" s="2" t="s">
        <v>1045</v>
      </c>
      <c r="G223" s="2" t="s">
        <v>1310</v>
      </c>
    </row>
    <row r="224" spans="1:7" x14ac:dyDescent="0.25">
      <c r="A224" s="2" t="s">
        <v>120</v>
      </c>
      <c r="B224" s="2">
        <v>26099748</v>
      </c>
      <c r="C224" s="2" t="s">
        <v>121</v>
      </c>
      <c r="D224" s="2" t="s">
        <v>76</v>
      </c>
      <c r="E224" s="2" t="s">
        <v>931</v>
      </c>
      <c r="F224" s="2" t="s">
        <v>986</v>
      </c>
      <c r="G224" s="2" t="s">
        <v>1216</v>
      </c>
    </row>
    <row r="225" spans="1:7" x14ac:dyDescent="0.25">
      <c r="A225" s="2" t="s">
        <v>746</v>
      </c>
      <c r="B225" s="2">
        <v>71681914</v>
      </c>
      <c r="C225" s="2" t="s">
        <v>747</v>
      </c>
      <c r="D225" s="2" t="s">
        <v>395</v>
      </c>
      <c r="E225" s="2" t="s">
        <v>929</v>
      </c>
      <c r="F225" s="2" t="s">
        <v>899</v>
      </c>
      <c r="G225" s="2"/>
    </row>
    <row r="226" spans="1:7" x14ac:dyDescent="0.25">
      <c r="A226" s="2" t="s">
        <v>748</v>
      </c>
      <c r="B226" s="2">
        <v>6391451</v>
      </c>
      <c r="C226" s="2" t="s">
        <v>749</v>
      </c>
      <c r="D226" s="2" t="s">
        <v>454</v>
      </c>
      <c r="E226" s="2" t="s">
        <v>941</v>
      </c>
      <c r="F226" s="2" t="s">
        <v>1046</v>
      </c>
      <c r="G226" s="2"/>
    </row>
    <row r="227" spans="1:7" x14ac:dyDescent="0.25">
      <c r="A227" s="2" t="s">
        <v>750</v>
      </c>
      <c r="B227" s="2">
        <v>21598509</v>
      </c>
      <c r="C227" s="2" t="s">
        <v>751</v>
      </c>
      <c r="D227" s="2" t="s">
        <v>25</v>
      </c>
      <c r="E227" s="2" t="s">
        <v>939</v>
      </c>
      <c r="F227" s="2" t="s">
        <v>908</v>
      </c>
      <c r="G227" s="2"/>
    </row>
    <row r="228" spans="1:7" x14ac:dyDescent="0.25">
      <c r="A228" s="2" t="s">
        <v>752</v>
      </c>
      <c r="B228" s="2">
        <v>46553614</v>
      </c>
      <c r="C228" s="2" t="s">
        <v>753</v>
      </c>
      <c r="D228" s="2" t="s">
        <v>88</v>
      </c>
      <c r="E228" s="2" t="s">
        <v>940</v>
      </c>
      <c r="F228" s="2" t="s">
        <v>948</v>
      </c>
      <c r="G228" s="2"/>
    </row>
    <row r="229" spans="1:7" x14ac:dyDescent="0.25">
      <c r="A229" s="2" t="s">
        <v>756</v>
      </c>
      <c r="B229" s="2">
        <v>14090449</v>
      </c>
      <c r="C229" s="2" t="s">
        <v>757</v>
      </c>
      <c r="D229" s="2" t="s">
        <v>758</v>
      </c>
      <c r="E229" s="2" t="s">
        <v>940</v>
      </c>
      <c r="F229" s="2" t="s">
        <v>948</v>
      </c>
      <c r="G229" s="2"/>
    </row>
    <row r="230" spans="1:7" x14ac:dyDescent="0.25">
      <c r="A230" s="2" t="s">
        <v>552</v>
      </c>
      <c r="B230" s="2">
        <v>49709216</v>
      </c>
      <c r="C230" s="2" t="s">
        <v>553</v>
      </c>
      <c r="D230" s="2" t="s">
        <v>153</v>
      </c>
      <c r="E230" s="2" t="s">
        <v>929</v>
      </c>
      <c r="F230" s="2" t="s">
        <v>909</v>
      </c>
      <c r="G230" s="2" t="s">
        <v>1217</v>
      </c>
    </row>
    <row r="231" spans="1:7" x14ac:dyDescent="0.25">
      <c r="A231" s="2" t="s">
        <v>207</v>
      </c>
      <c r="B231" s="2">
        <v>60181672</v>
      </c>
      <c r="C231" s="2" t="s">
        <v>208</v>
      </c>
      <c r="D231" s="2" t="s">
        <v>9</v>
      </c>
      <c r="E231" s="2" t="s">
        <v>929</v>
      </c>
      <c r="F231" s="2" t="s">
        <v>901</v>
      </c>
      <c r="G231" s="2" t="s">
        <v>1218</v>
      </c>
    </row>
    <row r="232" spans="1:7" x14ac:dyDescent="0.25">
      <c r="A232" s="2" t="s">
        <v>125</v>
      </c>
      <c r="B232" s="2">
        <v>44065566</v>
      </c>
      <c r="C232" s="2" t="s">
        <v>126</v>
      </c>
      <c r="D232" s="2" t="s">
        <v>127</v>
      </c>
      <c r="E232" s="2" t="s">
        <v>938</v>
      </c>
      <c r="F232" s="2" t="s">
        <v>1005</v>
      </c>
      <c r="G232" s="2" t="s">
        <v>1219</v>
      </c>
    </row>
    <row r="233" spans="1:7" x14ac:dyDescent="0.25">
      <c r="A233" s="2" t="s">
        <v>182</v>
      </c>
      <c r="B233" s="2">
        <v>62152092</v>
      </c>
      <c r="C233" s="2" t="s">
        <v>183</v>
      </c>
      <c r="D233" s="2" t="s">
        <v>184</v>
      </c>
      <c r="E233" s="2" t="s">
        <v>941</v>
      </c>
      <c r="F233" s="2" t="s">
        <v>1022</v>
      </c>
      <c r="G233" s="2"/>
    </row>
    <row r="234" spans="1:7" x14ac:dyDescent="0.25">
      <c r="A234" s="2" t="s">
        <v>302</v>
      </c>
      <c r="B234" s="2">
        <v>62695649</v>
      </c>
      <c r="C234" s="2" t="s">
        <v>303</v>
      </c>
      <c r="D234" s="2" t="s">
        <v>211</v>
      </c>
      <c r="E234" s="2" t="s">
        <v>936</v>
      </c>
      <c r="F234" s="2" t="s">
        <v>988</v>
      </c>
      <c r="G234" s="2" t="s">
        <v>1220</v>
      </c>
    </row>
    <row r="235" spans="1:7" x14ac:dyDescent="0.25">
      <c r="A235" s="2" t="s">
        <v>759</v>
      </c>
      <c r="B235" s="2">
        <v>67984312</v>
      </c>
      <c r="C235" s="2" t="s">
        <v>760</v>
      </c>
      <c r="D235" s="2" t="s">
        <v>761</v>
      </c>
      <c r="E235" s="2" t="s">
        <v>929</v>
      </c>
      <c r="F235" s="2" t="s">
        <v>901</v>
      </c>
      <c r="G235" s="2"/>
    </row>
    <row r="236" spans="1:7" x14ac:dyDescent="0.25">
      <c r="A236" s="2" t="s">
        <v>524</v>
      </c>
      <c r="B236" s="2">
        <v>62930711</v>
      </c>
      <c r="C236" s="2" t="s">
        <v>525</v>
      </c>
      <c r="D236" s="2" t="s">
        <v>9</v>
      </c>
      <c r="E236" s="2" t="s">
        <v>929</v>
      </c>
      <c r="F236" s="2" t="s">
        <v>901</v>
      </c>
      <c r="G236" s="2" t="s">
        <v>1221</v>
      </c>
    </row>
    <row r="237" spans="1:7" x14ac:dyDescent="0.25">
      <c r="A237" s="2" t="s">
        <v>418</v>
      </c>
      <c r="B237" s="2">
        <v>28272625</v>
      </c>
      <c r="C237" s="2" t="s">
        <v>419</v>
      </c>
      <c r="D237" s="2" t="s">
        <v>420</v>
      </c>
      <c r="E237" s="2" t="s">
        <v>939</v>
      </c>
      <c r="F237" s="2" t="s">
        <v>1047</v>
      </c>
      <c r="G237" s="2" t="s">
        <v>1222</v>
      </c>
    </row>
    <row r="238" spans="1:7" x14ac:dyDescent="0.25">
      <c r="A238" s="2" t="s">
        <v>364</v>
      </c>
      <c r="B238" s="2">
        <v>65326636</v>
      </c>
      <c r="C238" s="2" t="s">
        <v>365</v>
      </c>
      <c r="D238" s="2" t="s">
        <v>233</v>
      </c>
      <c r="E238" s="2" t="s">
        <v>941</v>
      </c>
      <c r="F238" s="2" t="s">
        <v>1008</v>
      </c>
      <c r="G238" s="2"/>
    </row>
    <row r="239" spans="1:7" x14ac:dyDescent="0.25">
      <c r="A239" s="2" t="s">
        <v>762</v>
      </c>
      <c r="B239" s="2">
        <v>27179133</v>
      </c>
      <c r="C239" s="2" t="s">
        <v>763</v>
      </c>
      <c r="D239" s="2" t="s">
        <v>395</v>
      </c>
      <c r="E239" s="2" t="s">
        <v>929</v>
      </c>
      <c r="F239" s="2" t="s">
        <v>899</v>
      </c>
      <c r="G239" s="2"/>
    </row>
    <row r="240" spans="1:7" x14ac:dyDescent="0.25">
      <c r="A240" s="2" t="s">
        <v>490</v>
      </c>
      <c r="B240" s="2">
        <v>273309</v>
      </c>
      <c r="C240" s="2" t="s">
        <v>491</v>
      </c>
      <c r="D240" s="2" t="s">
        <v>9</v>
      </c>
      <c r="E240" s="2" t="s">
        <v>929</v>
      </c>
      <c r="F240" s="2" t="s">
        <v>901</v>
      </c>
      <c r="G240" s="2" t="s">
        <v>1223</v>
      </c>
    </row>
    <row r="241" spans="1:7" x14ac:dyDescent="0.25">
      <c r="A241" s="2" t="s">
        <v>764</v>
      </c>
      <c r="B241" s="2">
        <v>27149994</v>
      </c>
      <c r="C241" s="2" t="s">
        <v>765</v>
      </c>
      <c r="D241" s="2" t="s">
        <v>153</v>
      </c>
      <c r="E241" s="2" t="s">
        <v>929</v>
      </c>
      <c r="F241" s="2" t="s">
        <v>912</v>
      </c>
      <c r="G241" s="2"/>
    </row>
    <row r="242" spans="1:7" x14ac:dyDescent="0.25">
      <c r="A242" s="2" t="s">
        <v>537</v>
      </c>
      <c r="B242" s="2">
        <v>9735101</v>
      </c>
      <c r="C242" s="2" t="s">
        <v>538</v>
      </c>
      <c r="D242" s="2" t="s">
        <v>9</v>
      </c>
      <c r="E242" s="2" t="s">
        <v>929</v>
      </c>
      <c r="F242" s="2" t="s">
        <v>901</v>
      </c>
      <c r="G242" s="2" t="s">
        <v>1224</v>
      </c>
    </row>
    <row r="243" spans="1:7" x14ac:dyDescent="0.25">
      <c r="A243" s="2" t="s">
        <v>404</v>
      </c>
      <c r="B243" s="2">
        <v>27214451</v>
      </c>
      <c r="C243" s="2" t="s">
        <v>405</v>
      </c>
      <c r="D243" s="2" t="s">
        <v>9</v>
      </c>
      <c r="E243" s="2" t="s">
        <v>929</v>
      </c>
      <c r="F243" s="2" t="s">
        <v>901</v>
      </c>
      <c r="G243" s="2" t="s">
        <v>1225</v>
      </c>
    </row>
    <row r="244" spans="1:7" x14ac:dyDescent="0.25">
      <c r="A244" s="2" t="s">
        <v>439</v>
      </c>
      <c r="B244" s="2">
        <v>27750264</v>
      </c>
      <c r="C244" s="2" t="s">
        <v>440</v>
      </c>
      <c r="D244" s="2" t="s">
        <v>25</v>
      </c>
      <c r="E244" s="2" t="s">
        <v>939</v>
      </c>
      <c r="F244" s="2" t="s">
        <v>908</v>
      </c>
      <c r="G244" s="2" t="s">
        <v>1226</v>
      </c>
    </row>
    <row r="245" spans="1:7" x14ac:dyDescent="0.25">
      <c r="A245" s="2" t="s">
        <v>7</v>
      </c>
      <c r="B245" s="2">
        <v>29142733</v>
      </c>
      <c r="C245" s="2" t="s">
        <v>8</v>
      </c>
      <c r="D245" s="2" t="s">
        <v>9</v>
      </c>
      <c r="E245" s="2" t="s">
        <v>929</v>
      </c>
      <c r="F245" s="2" t="s">
        <v>901</v>
      </c>
      <c r="G245" s="2" t="s">
        <v>1227</v>
      </c>
    </row>
    <row r="246" spans="1:7" x14ac:dyDescent="0.25">
      <c r="A246" s="2" t="s">
        <v>766</v>
      </c>
      <c r="B246" s="2">
        <v>45770654</v>
      </c>
      <c r="C246" s="2" t="s">
        <v>767</v>
      </c>
      <c r="D246" s="2" t="s">
        <v>768</v>
      </c>
      <c r="E246" s="2" t="s">
        <v>929</v>
      </c>
      <c r="F246" s="2" t="s">
        <v>915</v>
      </c>
      <c r="G246" s="2" t="s">
        <v>1228</v>
      </c>
    </row>
    <row r="247" spans="1:7" x14ac:dyDescent="0.25">
      <c r="A247" s="2" t="s">
        <v>37</v>
      </c>
      <c r="B247" s="2">
        <v>40767329</v>
      </c>
      <c r="C247" s="2" t="s">
        <v>38</v>
      </c>
      <c r="D247" s="2" t="s">
        <v>9</v>
      </c>
      <c r="E247" s="2" t="s">
        <v>929</v>
      </c>
      <c r="F247" s="2" t="s">
        <v>901</v>
      </c>
      <c r="G247" s="2" t="s">
        <v>1086</v>
      </c>
    </row>
    <row r="248" spans="1:7" x14ac:dyDescent="0.25">
      <c r="A248" s="2" t="s">
        <v>769</v>
      </c>
      <c r="B248" s="2">
        <v>26579693</v>
      </c>
      <c r="C248" s="2" t="s">
        <v>770</v>
      </c>
      <c r="D248" s="2" t="s">
        <v>669</v>
      </c>
      <c r="E248" s="2" t="s">
        <v>937</v>
      </c>
      <c r="F248" s="2" t="s">
        <v>953</v>
      </c>
      <c r="G248" s="2"/>
    </row>
    <row r="249" spans="1:7" x14ac:dyDescent="0.25">
      <c r="A249" s="2" t="s">
        <v>180</v>
      </c>
      <c r="B249" s="2">
        <v>70631948</v>
      </c>
      <c r="C249" s="2" t="s">
        <v>181</v>
      </c>
      <c r="D249" s="2" t="s">
        <v>68</v>
      </c>
      <c r="E249" s="2" t="s">
        <v>942</v>
      </c>
      <c r="F249" s="2" t="s">
        <v>951</v>
      </c>
      <c r="G249" s="2" t="s">
        <v>1229</v>
      </c>
    </row>
    <row r="250" spans="1:7" x14ac:dyDescent="0.25">
      <c r="A250" s="2" t="s">
        <v>204</v>
      </c>
      <c r="B250" s="2">
        <v>270245</v>
      </c>
      <c r="C250" s="2" t="s">
        <v>205</v>
      </c>
      <c r="D250" s="2" t="s">
        <v>206</v>
      </c>
      <c r="E250" s="2" t="s">
        <v>937</v>
      </c>
      <c r="F250" s="2" t="s">
        <v>1048</v>
      </c>
      <c r="G250" s="2" t="s">
        <v>1230</v>
      </c>
    </row>
    <row r="251" spans="1:7" x14ac:dyDescent="0.25">
      <c r="A251" s="2" t="s">
        <v>16</v>
      </c>
      <c r="B251" s="2">
        <v>266612</v>
      </c>
      <c r="C251" s="2" t="s">
        <v>17</v>
      </c>
      <c r="D251" s="2" t="s">
        <v>18</v>
      </c>
      <c r="E251" s="2" t="s">
        <v>934</v>
      </c>
      <c r="F251" s="2" t="s">
        <v>1049</v>
      </c>
      <c r="G251" s="2" t="s">
        <v>1231</v>
      </c>
    </row>
    <row r="252" spans="1:7" x14ac:dyDescent="0.25">
      <c r="A252" s="2" t="s">
        <v>169</v>
      </c>
      <c r="B252" s="2">
        <v>27251918</v>
      </c>
      <c r="C252" s="2" t="s">
        <v>170</v>
      </c>
      <c r="D252" s="2" t="s">
        <v>9</v>
      </c>
      <c r="E252" s="2" t="s">
        <v>929</v>
      </c>
      <c r="F252" s="2" t="s">
        <v>914</v>
      </c>
      <c r="G252" s="2" t="s">
        <v>1232</v>
      </c>
    </row>
    <row r="253" spans="1:7" x14ac:dyDescent="0.25">
      <c r="A253" s="2" t="s">
        <v>104</v>
      </c>
      <c r="B253" s="2">
        <v>260096</v>
      </c>
      <c r="C253" s="2" t="s">
        <v>105</v>
      </c>
      <c r="D253" s="2" t="s">
        <v>106</v>
      </c>
      <c r="E253" s="2" t="s">
        <v>932</v>
      </c>
      <c r="F253" s="2" t="s">
        <v>1050</v>
      </c>
      <c r="G253" s="2" t="s">
        <v>1233</v>
      </c>
    </row>
    <row r="254" spans="1:7" x14ac:dyDescent="0.25">
      <c r="A254" s="2" t="s">
        <v>255</v>
      </c>
      <c r="B254" s="2">
        <v>70102920</v>
      </c>
      <c r="C254" s="2" t="s">
        <v>256</v>
      </c>
      <c r="D254" s="2" t="s">
        <v>257</v>
      </c>
      <c r="E254" s="2" t="s">
        <v>929</v>
      </c>
      <c r="F254" s="2" t="s">
        <v>925</v>
      </c>
      <c r="G254" s="2" t="s">
        <v>1326</v>
      </c>
    </row>
    <row r="255" spans="1:7" x14ac:dyDescent="0.25">
      <c r="A255" s="2" t="s">
        <v>634</v>
      </c>
      <c r="B255" s="2">
        <v>2978852</v>
      </c>
      <c r="C255" s="2" t="s">
        <v>635</v>
      </c>
      <c r="D255" s="2" t="s">
        <v>636</v>
      </c>
      <c r="E255" s="2" t="s">
        <v>942</v>
      </c>
      <c r="F255" s="2" t="s">
        <v>1039</v>
      </c>
      <c r="G255" s="2" t="s">
        <v>1213</v>
      </c>
    </row>
    <row r="256" spans="1:7" x14ac:dyDescent="0.25">
      <c r="A256" s="2" t="s">
        <v>338</v>
      </c>
      <c r="B256" s="2">
        <v>0</v>
      </c>
      <c r="C256" s="2" t="s">
        <v>339</v>
      </c>
      <c r="D256" s="2" t="s">
        <v>340</v>
      </c>
      <c r="E256" s="2" t="s">
        <v>930</v>
      </c>
      <c r="F256" s="2" t="s">
        <v>979</v>
      </c>
      <c r="G256" s="2" t="s">
        <v>1234</v>
      </c>
    </row>
    <row r="257" spans="1:7" x14ac:dyDescent="0.25">
      <c r="A257" s="2" t="s">
        <v>471</v>
      </c>
      <c r="B257" s="2">
        <v>75117398</v>
      </c>
      <c r="C257" s="2" t="s">
        <v>472</v>
      </c>
      <c r="D257" s="2" t="s">
        <v>473</v>
      </c>
      <c r="E257" s="2" t="s">
        <v>942</v>
      </c>
      <c r="F257" s="2" t="s">
        <v>950</v>
      </c>
      <c r="G257" s="2" t="s">
        <v>1235</v>
      </c>
    </row>
    <row r="258" spans="1:7" x14ac:dyDescent="0.25">
      <c r="A258" s="2" t="s">
        <v>771</v>
      </c>
      <c r="B258" s="2">
        <v>7859881</v>
      </c>
      <c r="C258" s="2" t="s">
        <v>772</v>
      </c>
      <c r="D258" s="2" t="s">
        <v>773</v>
      </c>
      <c r="E258" s="2" t="s">
        <v>939</v>
      </c>
      <c r="F258" s="2" t="s">
        <v>908</v>
      </c>
      <c r="G258" s="2" t="s">
        <v>1236</v>
      </c>
    </row>
    <row r="259" spans="1:7" x14ac:dyDescent="0.25">
      <c r="A259" s="2" t="s">
        <v>452</v>
      </c>
      <c r="B259" s="2">
        <v>18166431</v>
      </c>
      <c r="C259" s="2" t="s">
        <v>453</v>
      </c>
      <c r="D259" s="2" t="s">
        <v>454</v>
      </c>
      <c r="E259" s="2" t="s">
        <v>941</v>
      </c>
      <c r="F259" s="2" t="s">
        <v>1046</v>
      </c>
      <c r="G259" s="2" t="s">
        <v>1311</v>
      </c>
    </row>
    <row r="260" spans="1:7" x14ac:dyDescent="0.25">
      <c r="A260" s="2" t="s">
        <v>776</v>
      </c>
      <c r="B260" s="2">
        <v>26610892</v>
      </c>
      <c r="C260" s="2" t="s">
        <v>777</v>
      </c>
      <c r="D260" s="2" t="s">
        <v>88</v>
      </c>
      <c r="E260" s="2" t="s">
        <v>940</v>
      </c>
      <c r="F260" s="2" t="s">
        <v>948</v>
      </c>
      <c r="G260" s="2"/>
    </row>
    <row r="261" spans="1:7" x14ac:dyDescent="0.25">
      <c r="A261" s="2" t="s">
        <v>778</v>
      </c>
      <c r="B261" s="2">
        <v>5604150</v>
      </c>
      <c r="C261" s="2" t="s">
        <v>779</v>
      </c>
      <c r="D261" s="2" t="s">
        <v>780</v>
      </c>
      <c r="E261" s="2" t="s">
        <v>929</v>
      </c>
      <c r="F261" s="2" t="s">
        <v>897</v>
      </c>
      <c r="G261" s="2"/>
    </row>
    <row r="262" spans="1:7" x14ac:dyDescent="0.25">
      <c r="A262" s="2" t="s">
        <v>526</v>
      </c>
      <c r="B262" s="2">
        <v>66628504</v>
      </c>
      <c r="C262" s="2" t="s">
        <v>527</v>
      </c>
      <c r="D262" s="2" t="s">
        <v>528</v>
      </c>
      <c r="E262" s="2" t="s">
        <v>939</v>
      </c>
      <c r="F262" s="2" t="s">
        <v>1051</v>
      </c>
      <c r="G262" s="2" t="s">
        <v>1237</v>
      </c>
    </row>
    <row r="263" spans="1:7" x14ac:dyDescent="0.25">
      <c r="A263" s="2" t="s">
        <v>455</v>
      </c>
      <c r="B263" s="2">
        <v>13745522</v>
      </c>
      <c r="C263" s="2" t="s">
        <v>456</v>
      </c>
      <c r="D263" s="2" t="s">
        <v>457</v>
      </c>
      <c r="E263" s="2" t="s">
        <v>930</v>
      </c>
      <c r="F263" s="2" t="s">
        <v>1052</v>
      </c>
      <c r="G263" s="2" t="s">
        <v>1238</v>
      </c>
    </row>
    <row r="264" spans="1:7" x14ac:dyDescent="0.25">
      <c r="A264" s="2" t="s">
        <v>192</v>
      </c>
      <c r="B264" s="2">
        <v>60947705</v>
      </c>
      <c r="C264" s="2" t="s">
        <v>193</v>
      </c>
      <c r="D264" s="2" t="s">
        <v>88</v>
      </c>
      <c r="E264" s="2" t="s">
        <v>940</v>
      </c>
      <c r="F264" s="2" t="s">
        <v>1053</v>
      </c>
      <c r="G264" s="2" t="s">
        <v>1312</v>
      </c>
    </row>
    <row r="265" spans="1:7" x14ac:dyDescent="0.25">
      <c r="A265" s="2" t="s">
        <v>190</v>
      </c>
      <c r="B265" s="2">
        <v>60803291</v>
      </c>
      <c r="C265" s="2" t="s">
        <v>191</v>
      </c>
      <c r="D265" s="2" t="s">
        <v>88</v>
      </c>
      <c r="E265" s="2" t="s">
        <v>940</v>
      </c>
      <c r="F265" s="2" t="s">
        <v>948</v>
      </c>
      <c r="G265" s="2" t="s">
        <v>1239</v>
      </c>
    </row>
    <row r="266" spans="1:7" x14ac:dyDescent="0.25">
      <c r="A266" s="2" t="s">
        <v>185</v>
      </c>
      <c r="B266" s="2">
        <v>25637070</v>
      </c>
      <c r="C266" s="2" t="s">
        <v>186</v>
      </c>
      <c r="D266" s="2" t="s">
        <v>9</v>
      </c>
      <c r="E266" s="2" t="s">
        <v>929</v>
      </c>
      <c r="F266" s="2" t="s">
        <v>895</v>
      </c>
      <c r="G266" s="2" t="s">
        <v>1240</v>
      </c>
    </row>
    <row r="267" spans="1:7" x14ac:dyDescent="0.25">
      <c r="A267" s="2" t="s">
        <v>781</v>
      </c>
      <c r="B267" s="2">
        <v>4014201</v>
      </c>
      <c r="C267" s="2" t="s">
        <v>782</v>
      </c>
      <c r="D267" s="2" t="s">
        <v>783</v>
      </c>
      <c r="E267" s="2" t="s">
        <v>929</v>
      </c>
      <c r="F267" s="2" t="s">
        <v>916</v>
      </c>
      <c r="G267" s="2" t="s">
        <v>1313</v>
      </c>
    </row>
    <row r="268" spans="1:7" x14ac:dyDescent="0.25">
      <c r="A268" s="2" t="s">
        <v>95</v>
      </c>
      <c r="B268" s="2">
        <v>11524146</v>
      </c>
      <c r="C268" s="2" t="s">
        <v>96</v>
      </c>
      <c r="D268" s="2" t="s">
        <v>97</v>
      </c>
      <c r="E268" s="2" t="s">
        <v>942</v>
      </c>
      <c r="F268" s="2" t="s">
        <v>951</v>
      </c>
      <c r="G268" s="2" t="s">
        <v>1158</v>
      </c>
    </row>
    <row r="269" spans="1:7" x14ac:dyDescent="0.25">
      <c r="A269" s="2" t="s">
        <v>385</v>
      </c>
      <c r="B269" s="2">
        <v>27168131</v>
      </c>
      <c r="C269" s="2" t="s">
        <v>386</v>
      </c>
      <c r="D269" s="2" t="s">
        <v>387</v>
      </c>
      <c r="E269" s="2" t="s">
        <v>929</v>
      </c>
      <c r="F269" s="2" t="s">
        <v>900</v>
      </c>
      <c r="G269" s="2" t="s">
        <v>1241</v>
      </c>
    </row>
    <row r="270" spans="1:7" x14ac:dyDescent="0.25">
      <c r="A270" s="2" t="s">
        <v>784</v>
      </c>
      <c r="B270" s="2">
        <v>19784953</v>
      </c>
      <c r="C270" s="2" t="s">
        <v>785</v>
      </c>
      <c r="D270" s="2" t="s">
        <v>786</v>
      </c>
      <c r="E270" s="2" t="s">
        <v>929</v>
      </c>
      <c r="F270" s="2" t="s">
        <v>915</v>
      </c>
      <c r="G270" s="2" t="s">
        <v>787</v>
      </c>
    </row>
    <row r="271" spans="1:7" x14ac:dyDescent="0.25">
      <c r="A271" s="2" t="s">
        <v>596</v>
      </c>
      <c r="B271" s="2">
        <v>71294538</v>
      </c>
      <c r="C271" s="2" t="s">
        <v>597</v>
      </c>
      <c r="D271" s="2" t="s">
        <v>68</v>
      </c>
      <c r="E271" s="2" t="s">
        <v>942</v>
      </c>
      <c r="F271" s="2" t="s">
        <v>951</v>
      </c>
      <c r="G271" s="2" t="s">
        <v>1242</v>
      </c>
    </row>
    <row r="272" spans="1:7" x14ac:dyDescent="0.25">
      <c r="A272" s="2" t="s">
        <v>609</v>
      </c>
      <c r="B272" s="2">
        <v>18595677</v>
      </c>
      <c r="C272" s="2" t="s">
        <v>610</v>
      </c>
      <c r="D272" s="2" t="s">
        <v>611</v>
      </c>
      <c r="E272" s="2" t="s">
        <v>930</v>
      </c>
      <c r="F272" s="2" t="s">
        <v>1054</v>
      </c>
      <c r="G272" s="2" t="s">
        <v>1243</v>
      </c>
    </row>
    <row r="273" spans="1:7" x14ac:dyDescent="0.25">
      <c r="A273" s="2" t="s">
        <v>788</v>
      </c>
      <c r="B273" s="2">
        <v>22908331</v>
      </c>
      <c r="C273" s="2" t="s">
        <v>789</v>
      </c>
      <c r="D273" s="2" t="s">
        <v>790</v>
      </c>
      <c r="E273" s="2" t="s">
        <v>929</v>
      </c>
      <c r="F273" s="2" t="s">
        <v>900</v>
      </c>
      <c r="G273" s="2" t="s">
        <v>1244</v>
      </c>
    </row>
    <row r="274" spans="1:7" x14ac:dyDescent="0.25">
      <c r="A274" s="2" t="s">
        <v>603</v>
      </c>
      <c r="B274" s="2">
        <v>6586791</v>
      </c>
      <c r="C274" s="2" t="s">
        <v>604</v>
      </c>
      <c r="D274" s="2" t="s">
        <v>605</v>
      </c>
      <c r="E274" s="2" t="s">
        <v>929</v>
      </c>
      <c r="F274" s="2" t="s">
        <v>926</v>
      </c>
      <c r="G274" s="2" t="s">
        <v>1245</v>
      </c>
    </row>
    <row r="275" spans="1:7" x14ac:dyDescent="0.25">
      <c r="A275" s="2" t="s">
        <v>791</v>
      </c>
      <c r="B275" s="2">
        <v>19347197</v>
      </c>
      <c r="C275" s="2" t="s">
        <v>792</v>
      </c>
      <c r="D275" s="2" t="s">
        <v>793</v>
      </c>
      <c r="E275" s="2" t="s">
        <v>929</v>
      </c>
      <c r="F275" s="2" t="s">
        <v>916</v>
      </c>
      <c r="G275" s="2" t="s">
        <v>794</v>
      </c>
    </row>
    <row r="276" spans="1:7" x14ac:dyDescent="0.25">
      <c r="A276" s="2" t="s">
        <v>795</v>
      </c>
      <c r="B276" s="2">
        <v>4300696</v>
      </c>
      <c r="C276" s="2" t="s">
        <v>796</v>
      </c>
      <c r="D276" s="2" t="s">
        <v>460</v>
      </c>
      <c r="E276" s="2" t="s">
        <v>929</v>
      </c>
      <c r="F276" s="2" t="s">
        <v>913</v>
      </c>
      <c r="G276" s="2"/>
    </row>
    <row r="277" spans="1:7" x14ac:dyDescent="0.25">
      <c r="A277" s="2" t="s">
        <v>577</v>
      </c>
      <c r="B277" s="2">
        <v>25726501</v>
      </c>
      <c r="C277" s="2" t="s">
        <v>578</v>
      </c>
      <c r="D277" s="2" t="s">
        <v>579</v>
      </c>
      <c r="E277" s="2" t="s">
        <v>929</v>
      </c>
      <c r="F277" s="2" t="s">
        <v>912</v>
      </c>
      <c r="G277" s="2" t="s">
        <v>1246</v>
      </c>
    </row>
    <row r="278" spans="1:7" x14ac:dyDescent="0.25">
      <c r="A278" s="2" t="s">
        <v>110</v>
      </c>
      <c r="B278" s="2">
        <v>169757</v>
      </c>
      <c r="C278" s="2" t="s">
        <v>111</v>
      </c>
      <c r="D278" s="2" t="s">
        <v>9</v>
      </c>
      <c r="E278" s="2" t="s">
        <v>929</v>
      </c>
      <c r="F278" s="2" t="s">
        <v>901</v>
      </c>
      <c r="G278" s="2" t="s">
        <v>1247</v>
      </c>
    </row>
    <row r="279" spans="1:7" x14ac:dyDescent="0.25">
      <c r="A279" s="2" t="s">
        <v>797</v>
      </c>
      <c r="B279" s="2">
        <v>22847219</v>
      </c>
      <c r="C279" s="2" t="s">
        <v>798</v>
      </c>
      <c r="D279" s="2" t="s">
        <v>799</v>
      </c>
      <c r="E279" s="2" t="s">
        <v>942</v>
      </c>
      <c r="F279" s="2" t="s">
        <v>951</v>
      </c>
      <c r="G279" s="2"/>
    </row>
    <row r="280" spans="1:7" x14ac:dyDescent="0.25">
      <c r="A280" s="2" t="s">
        <v>800</v>
      </c>
      <c r="B280" s="2">
        <v>27167518</v>
      </c>
      <c r="C280" s="2" t="s">
        <v>801</v>
      </c>
      <c r="D280" s="2" t="s">
        <v>802</v>
      </c>
      <c r="E280" s="2" t="s">
        <v>929</v>
      </c>
      <c r="F280" s="2" t="s">
        <v>897</v>
      </c>
      <c r="G280" s="2" t="s">
        <v>803</v>
      </c>
    </row>
    <row r="281" spans="1:7" x14ac:dyDescent="0.25">
      <c r="A281" s="2" t="s">
        <v>252</v>
      </c>
      <c r="B281" s="2">
        <v>10519688</v>
      </c>
      <c r="C281" s="2" t="s">
        <v>253</v>
      </c>
      <c r="D281" s="2" t="s">
        <v>254</v>
      </c>
      <c r="E281" s="2" t="s">
        <v>936</v>
      </c>
      <c r="F281" s="2" t="s">
        <v>1055</v>
      </c>
      <c r="G281" s="2" t="s">
        <v>1314</v>
      </c>
    </row>
    <row r="282" spans="1:7" x14ac:dyDescent="0.25">
      <c r="A282" s="2" t="s">
        <v>35</v>
      </c>
      <c r="B282" s="2">
        <v>14892537</v>
      </c>
      <c r="C282" s="2" t="s">
        <v>36</v>
      </c>
      <c r="D282" s="2" t="s">
        <v>9</v>
      </c>
      <c r="E282" s="2" t="s">
        <v>929</v>
      </c>
      <c r="F282" s="2" t="s">
        <v>901</v>
      </c>
      <c r="G282" s="2" t="s">
        <v>1248</v>
      </c>
    </row>
    <row r="283" spans="1:7" x14ac:dyDescent="0.25">
      <c r="A283" s="2" t="s">
        <v>804</v>
      </c>
      <c r="B283" s="2">
        <v>63293269</v>
      </c>
      <c r="C283" s="2" t="s">
        <v>805</v>
      </c>
      <c r="D283" s="2" t="s">
        <v>806</v>
      </c>
      <c r="E283" s="2" t="s">
        <v>931</v>
      </c>
      <c r="F283" s="2" t="s">
        <v>1056</v>
      </c>
      <c r="G283" s="2"/>
    </row>
    <row r="284" spans="1:7" x14ac:dyDescent="0.25">
      <c r="A284" s="2" t="s">
        <v>275</v>
      </c>
      <c r="B284" s="2">
        <v>832375</v>
      </c>
      <c r="C284" s="2" t="s">
        <v>276</v>
      </c>
      <c r="D284" s="2" t="s">
        <v>274</v>
      </c>
      <c r="E284" s="2" t="s">
        <v>934</v>
      </c>
      <c r="F284" s="2" t="s">
        <v>1044</v>
      </c>
      <c r="G284" s="2" t="s">
        <v>1249</v>
      </c>
    </row>
    <row r="285" spans="1:7" x14ac:dyDescent="0.25">
      <c r="A285" s="2" t="s">
        <v>464</v>
      </c>
      <c r="B285" s="2">
        <v>26108658</v>
      </c>
      <c r="C285" s="2" t="s">
        <v>465</v>
      </c>
      <c r="D285" s="2" t="s">
        <v>162</v>
      </c>
      <c r="E285" s="2" t="s">
        <v>931</v>
      </c>
      <c r="F285" s="2" t="s">
        <v>952</v>
      </c>
      <c r="G285" s="2" t="s">
        <v>1315</v>
      </c>
    </row>
    <row r="286" spans="1:7" x14ac:dyDescent="0.25">
      <c r="A286" s="2" t="s">
        <v>145</v>
      </c>
      <c r="B286" s="2">
        <v>371416</v>
      </c>
      <c r="C286" s="2" t="s">
        <v>146</v>
      </c>
      <c r="D286" s="2" t="s">
        <v>147</v>
      </c>
      <c r="E286" s="2" t="s">
        <v>935</v>
      </c>
      <c r="F286" s="2" t="s">
        <v>1057</v>
      </c>
      <c r="G286" s="2" t="s">
        <v>1250</v>
      </c>
    </row>
    <row r="287" spans="1:7" x14ac:dyDescent="0.25">
      <c r="A287" s="2" t="s">
        <v>406</v>
      </c>
      <c r="B287" s="2">
        <v>22802693</v>
      </c>
      <c r="C287" s="2" t="s">
        <v>407</v>
      </c>
      <c r="D287" s="2" t="s">
        <v>9</v>
      </c>
      <c r="E287" s="2" t="s">
        <v>929</v>
      </c>
      <c r="F287" s="2" t="s">
        <v>901</v>
      </c>
      <c r="G287" s="2" t="s">
        <v>1316</v>
      </c>
    </row>
    <row r="288" spans="1:7" x14ac:dyDescent="0.25">
      <c r="A288" s="2" t="s">
        <v>807</v>
      </c>
      <c r="B288" s="2">
        <v>22839674</v>
      </c>
      <c r="C288" s="2" t="s">
        <v>808</v>
      </c>
      <c r="D288" s="2" t="s">
        <v>454</v>
      </c>
      <c r="E288" s="2" t="s">
        <v>941</v>
      </c>
      <c r="F288" s="2" t="s">
        <v>1058</v>
      </c>
      <c r="G288" s="2"/>
    </row>
    <row r="289" spans="1:7" x14ac:dyDescent="0.25">
      <c r="A289" s="2" t="s">
        <v>809</v>
      </c>
      <c r="B289" s="2">
        <v>26539683</v>
      </c>
      <c r="C289" s="2" t="s">
        <v>810</v>
      </c>
      <c r="D289" s="2" t="s">
        <v>395</v>
      </c>
      <c r="E289" s="2" t="s">
        <v>929</v>
      </c>
      <c r="F289" s="2" t="s">
        <v>902</v>
      </c>
      <c r="G289" s="2" t="s">
        <v>1099</v>
      </c>
    </row>
    <row r="290" spans="1:7" x14ac:dyDescent="0.25">
      <c r="A290" s="2" t="s">
        <v>642</v>
      </c>
      <c r="B290" s="2">
        <v>26642379</v>
      </c>
      <c r="C290" s="2" t="s">
        <v>93</v>
      </c>
      <c r="D290" s="2" t="s">
        <v>68</v>
      </c>
      <c r="E290" s="2" t="s">
        <v>942</v>
      </c>
      <c r="F290" s="2" t="s">
        <v>951</v>
      </c>
      <c r="G290" s="2"/>
    </row>
    <row r="291" spans="1:7" x14ac:dyDescent="0.25">
      <c r="A291" s="2" t="s">
        <v>223</v>
      </c>
      <c r="B291" s="2">
        <v>62158112</v>
      </c>
      <c r="C291" s="2" t="s">
        <v>224</v>
      </c>
      <c r="D291" s="2" t="s">
        <v>25</v>
      </c>
      <c r="E291" s="2" t="s">
        <v>939</v>
      </c>
      <c r="F291" s="2" t="s">
        <v>908</v>
      </c>
      <c r="G291" s="2" t="s">
        <v>1251</v>
      </c>
    </row>
    <row r="292" spans="1:7" x14ac:dyDescent="0.25">
      <c r="A292" s="2" t="s">
        <v>545</v>
      </c>
      <c r="B292" s="2">
        <v>26532182</v>
      </c>
      <c r="C292" s="2" t="s">
        <v>546</v>
      </c>
      <c r="D292" s="2" t="s">
        <v>68</v>
      </c>
      <c r="E292" s="2" t="s">
        <v>942</v>
      </c>
      <c r="F292" s="2" t="s">
        <v>951</v>
      </c>
      <c r="G292" s="2" t="s">
        <v>1317</v>
      </c>
    </row>
    <row r="293" spans="1:7" x14ac:dyDescent="0.25">
      <c r="A293" s="2" t="s">
        <v>484</v>
      </c>
      <c r="B293" s="2">
        <v>26643863</v>
      </c>
      <c r="C293" s="2" t="s">
        <v>485</v>
      </c>
      <c r="D293" s="2" t="s">
        <v>486</v>
      </c>
      <c r="E293" s="2" t="s">
        <v>937</v>
      </c>
      <c r="F293" s="2" t="s">
        <v>1059</v>
      </c>
      <c r="G293" s="2" t="s">
        <v>1318</v>
      </c>
    </row>
    <row r="294" spans="1:7" x14ac:dyDescent="0.25">
      <c r="A294" s="2" t="s">
        <v>410</v>
      </c>
      <c r="B294" s="2">
        <v>28555627</v>
      </c>
      <c r="C294" s="2" t="s">
        <v>411</v>
      </c>
      <c r="D294" s="2" t="s">
        <v>3</v>
      </c>
      <c r="E294" s="2" t="s">
        <v>929</v>
      </c>
      <c r="F294" s="2" t="s">
        <v>897</v>
      </c>
      <c r="G294" s="2" t="s">
        <v>1087</v>
      </c>
    </row>
    <row r="295" spans="1:7" x14ac:dyDescent="0.25">
      <c r="A295" s="2" t="s">
        <v>383</v>
      </c>
      <c r="B295" s="2">
        <v>269824</v>
      </c>
      <c r="C295" s="2" t="s">
        <v>384</v>
      </c>
      <c r="D295" s="2" t="s">
        <v>9</v>
      </c>
      <c r="E295" s="2" t="s">
        <v>929</v>
      </c>
      <c r="F295" s="2" t="s">
        <v>901</v>
      </c>
      <c r="G295" s="2" t="s">
        <v>1252</v>
      </c>
    </row>
    <row r="296" spans="1:7" x14ac:dyDescent="0.25">
      <c r="A296" s="2" t="s">
        <v>220</v>
      </c>
      <c r="B296" s="2">
        <v>602124</v>
      </c>
      <c r="C296" s="2" t="s">
        <v>221</v>
      </c>
      <c r="D296" s="2" t="s">
        <v>222</v>
      </c>
      <c r="E296" s="2" t="s">
        <v>942</v>
      </c>
      <c r="F296" s="2" t="s">
        <v>1060</v>
      </c>
      <c r="G296" s="2" t="s">
        <v>1253</v>
      </c>
    </row>
    <row r="297" spans="1:7" x14ac:dyDescent="0.25">
      <c r="A297" s="2" t="s">
        <v>813</v>
      </c>
      <c r="B297" s="2">
        <v>10863010</v>
      </c>
      <c r="C297" s="2" t="s">
        <v>814</v>
      </c>
      <c r="D297" s="2" t="s">
        <v>68</v>
      </c>
      <c r="E297" s="2" t="s">
        <v>942</v>
      </c>
      <c r="F297" s="2" t="s">
        <v>1061</v>
      </c>
      <c r="G297" s="2" t="s">
        <v>1283</v>
      </c>
    </row>
    <row r="298" spans="1:7" x14ac:dyDescent="0.25">
      <c r="A298" s="2" t="s">
        <v>811</v>
      </c>
      <c r="B298" s="2">
        <v>14346753</v>
      </c>
      <c r="C298" s="2" t="s">
        <v>812</v>
      </c>
      <c r="D298" s="2" t="s">
        <v>271</v>
      </c>
      <c r="E298" s="2" t="s">
        <v>931</v>
      </c>
      <c r="F298" s="2" t="s">
        <v>981</v>
      </c>
      <c r="G298" s="2"/>
    </row>
    <row r="299" spans="1:7" x14ac:dyDescent="0.25">
      <c r="A299" s="2" t="s">
        <v>815</v>
      </c>
      <c r="B299" s="2">
        <v>10792619</v>
      </c>
      <c r="C299" s="2" t="s">
        <v>816</v>
      </c>
      <c r="D299" s="2" t="s">
        <v>679</v>
      </c>
      <c r="E299" s="2" t="s">
        <v>929</v>
      </c>
      <c r="F299" s="2" t="s">
        <v>900</v>
      </c>
      <c r="G299" s="2"/>
    </row>
    <row r="300" spans="1:7" x14ac:dyDescent="0.25">
      <c r="A300" s="2" t="s">
        <v>177</v>
      </c>
      <c r="B300" s="2">
        <v>46830430</v>
      </c>
      <c r="C300" s="2" t="s">
        <v>178</v>
      </c>
      <c r="D300" s="2" t="s">
        <v>109</v>
      </c>
      <c r="E300" s="2" t="s">
        <v>932</v>
      </c>
      <c r="F300" s="2" t="s">
        <v>955</v>
      </c>
      <c r="G300" s="2" t="s">
        <v>179</v>
      </c>
    </row>
    <row r="301" spans="1:7" x14ac:dyDescent="0.25">
      <c r="A301" s="2" t="s">
        <v>341</v>
      </c>
      <c r="B301" s="2">
        <v>13651439</v>
      </c>
      <c r="C301" s="2" t="s">
        <v>342</v>
      </c>
      <c r="D301" s="2" t="s">
        <v>343</v>
      </c>
      <c r="E301" s="2" t="s">
        <v>939</v>
      </c>
      <c r="F301" s="2" t="s">
        <v>1062</v>
      </c>
      <c r="G301" s="2" t="s">
        <v>1319</v>
      </c>
    </row>
    <row r="302" spans="1:7" x14ac:dyDescent="0.25">
      <c r="A302" s="2" t="s">
        <v>98</v>
      </c>
      <c r="B302" s="2">
        <v>13583531</v>
      </c>
      <c r="C302" s="2" t="s">
        <v>99</v>
      </c>
      <c r="D302" s="2" t="s">
        <v>100</v>
      </c>
      <c r="E302" s="2" t="s">
        <v>937</v>
      </c>
      <c r="F302" s="2" t="s">
        <v>953</v>
      </c>
      <c r="G302" s="2" t="s">
        <v>1254</v>
      </c>
    </row>
    <row r="303" spans="1:7" x14ac:dyDescent="0.25">
      <c r="A303" s="2" t="s">
        <v>333</v>
      </c>
      <c r="B303" s="2">
        <v>48136069</v>
      </c>
      <c r="C303" s="2" t="s">
        <v>334</v>
      </c>
      <c r="D303" s="2" t="s">
        <v>9</v>
      </c>
      <c r="E303" s="2" t="s">
        <v>929</v>
      </c>
      <c r="F303" s="2" t="s">
        <v>901</v>
      </c>
      <c r="G303" s="2" t="s">
        <v>1255</v>
      </c>
    </row>
    <row r="304" spans="1:7" x14ac:dyDescent="0.25">
      <c r="A304" s="2" t="s">
        <v>330</v>
      </c>
      <c r="B304" s="2">
        <v>234516</v>
      </c>
      <c r="C304" s="2" t="s">
        <v>331</v>
      </c>
      <c r="D304" s="2" t="s">
        <v>332</v>
      </c>
      <c r="E304" s="2" t="s">
        <v>930</v>
      </c>
      <c r="F304" s="2" t="s">
        <v>1063</v>
      </c>
      <c r="G304" s="2" t="s">
        <v>1320</v>
      </c>
    </row>
    <row r="305" spans="1:7" x14ac:dyDescent="0.25">
      <c r="A305" s="2" t="s">
        <v>212</v>
      </c>
      <c r="B305" s="2">
        <v>845451</v>
      </c>
      <c r="C305" s="2" t="s">
        <v>213</v>
      </c>
      <c r="D305" s="2" t="s">
        <v>168</v>
      </c>
      <c r="E305" s="2" t="s">
        <v>942</v>
      </c>
      <c r="F305" s="2" t="s">
        <v>1064</v>
      </c>
      <c r="G305" s="2" t="s">
        <v>1256</v>
      </c>
    </row>
    <row r="306" spans="1:7" x14ac:dyDescent="0.25">
      <c r="A306" s="2" t="s">
        <v>229</v>
      </c>
      <c r="B306" s="2">
        <v>75370</v>
      </c>
      <c r="C306" s="2" t="s">
        <v>230</v>
      </c>
      <c r="D306" s="2" t="s">
        <v>109</v>
      </c>
      <c r="E306" s="2" t="s">
        <v>932</v>
      </c>
      <c r="F306" s="2" t="s">
        <v>1065</v>
      </c>
      <c r="G306" s="2" t="s">
        <v>1321</v>
      </c>
    </row>
    <row r="307" spans="1:7" x14ac:dyDescent="0.25">
      <c r="A307" s="2" t="s">
        <v>615</v>
      </c>
      <c r="B307" s="2">
        <v>3973735</v>
      </c>
      <c r="C307" s="2" t="s">
        <v>616</v>
      </c>
      <c r="D307" s="2" t="s">
        <v>9</v>
      </c>
      <c r="E307" s="2" t="s">
        <v>929</v>
      </c>
      <c r="F307" s="2" t="s">
        <v>901</v>
      </c>
      <c r="G307" s="2" t="s">
        <v>617</v>
      </c>
    </row>
    <row r="308" spans="1:7" x14ac:dyDescent="0.25">
      <c r="A308" s="2" t="s">
        <v>817</v>
      </c>
      <c r="B308" s="2">
        <v>9347607</v>
      </c>
      <c r="C308" s="2" t="s">
        <v>818</v>
      </c>
      <c r="D308" s="2" t="s">
        <v>819</v>
      </c>
      <c r="E308" s="2" t="s">
        <v>929</v>
      </c>
      <c r="F308" s="2" t="s">
        <v>907</v>
      </c>
      <c r="G308" s="2"/>
    </row>
    <row r="309" spans="1:7" x14ac:dyDescent="0.25">
      <c r="A309" s="2" t="s">
        <v>541</v>
      </c>
      <c r="B309" s="2">
        <v>40564479</v>
      </c>
      <c r="C309" s="2" t="s">
        <v>542</v>
      </c>
      <c r="D309" s="2" t="s">
        <v>251</v>
      </c>
      <c r="E309" s="2" t="s">
        <v>933</v>
      </c>
      <c r="F309" s="2" t="s">
        <v>1066</v>
      </c>
      <c r="G309" s="2" t="s">
        <v>1284</v>
      </c>
    </row>
    <row r="310" spans="1:7" x14ac:dyDescent="0.25">
      <c r="A310" s="2" t="s">
        <v>380</v>
      </c>
      <c r="B310" s="2">
        <v>44740743</v>
      </c>
      <c r="C310" s="2" t="s">
        <v>381</v>
      </c>
      <c r="D310" s="2" t="s">
        <v>382</v>
      </c>
      <c r="E310" s="2" t="s">
        <v>941</v>
      </c>
      <c r="F310" s="2" t="s">
        <v>945</v>
      </c>
      <c r="G310" s="2" t="s">
        <v>1257</v>
      </c>
    </row>
    <row r="311" spans="1:7" x14ac:dyDescent="0.25">
      <c r="A311" s="2" t="s">
        <v>388</v>
      </c>
      <c r="B311" s="2">
        <v>46747885</v>
      </c>
      <c r="C311" s="2" t="s">
        <v>389</v>
      </c>
      <c r="D311" s="2" t="s">
        <v>390</v>
      </c>
      <c r="E311" s="2" t="s">
        <v>935</v>
      </c>
      <c r="F311" s="2" t="s">
        <v>1067</v>
      </c>
      <c r="G311" s="2" t="s">
        <v>1258</v>
      </c>
    </row>
    <row r="312" spans="1:7" x14ac:dyDescent="0.25">
      <c r="A312" s="2" t="s">
        <v>466</v>
      </c>
      <c r="B312" s="2">
        <v>28466691</v>
      </c>
      <c r="C312" s="2" t="s">
        <v>467</v>
      </c>
      <c r="D312" s="2" t="s">
        <v>468</v>
      </c>
      <c r="E312" s="2" t="s">
        <v>929</v>
      </c>
      <c r="F312" s="2" t="s">
        <v>901</v>
      </c>
      <c r="G312" s="2" t="s">
        <v>1259</v>
      </c>
    </row>
    <row r="313" spans="1:7" x14ac:dyDescent="0.25">
      <c r="A313" s="2" t="s">
        <v>820</v>
      </c>
      <c r="B313" s="2">
        <v>9616314</v>
      </c>
      <c r="C313" s="2" t="s">
        <v>821</v>
      </c>
      <c r="D313" s="2" t="s">
        <v>822</v>
      </c>
      <c r="E313" s="2" t="s">
        <v>930</v>
      </c>
      <c r="F313" s="2" t="s">
        <v>1068</v>
      </c>
      <c r="G313" s="2"/>
    </row>
    <row r="314" spans="1:7" x14ac:dyDescent="0.25">
      <c r="A314" s="2" t="s">
        <v>72</v>
      </c>
      <c r="B314" s="2">
        <v>101460</v>
      </c>
      <c r="C314" s="2" t="s">
        <v>73</v>
      </c>
      <c r="D314" s="2" t="s">
        <v>25</v>
      </c>
      <c r="E314" s="2" t="s">
        <v>939</v>
      </c>
      <c r="F314" s="2" t="s">
        <v>1069</v>
      </c>
      <c r="G314" s="2" t="s">
        <v>1260</v>
      </c>
    </row>
    <row r="315" spans="1:7" x14ac:dyDescent="0.25">
      <c r="A315" s="2" t="s">
        <v>307</v>
      </c>
      <c r="B315" s="2">
        <v>26601443</v>
      </c>
      <c r="C315" s="2" t="s">
        <v>308</v>
      </c>
      <c r="D315" s="2" t="s">
        <v>15</v>
      </c>
      <c r="E315" s="2" t="s">
        <v>929</v>
      </c>
      <c r="F315" s="2" t="s">
        <v>899</v>
      </c>
      <c r="G315" s="2" t="s">
        <v>309</v>
      </c>
    </row>
    <row r="316" spans="1:7" x14ac:dyDescent="0.25">
      <c r="A316" s="2" t="s">
        <v>247</v>
      </c>
      <c r="B316" s="2">
        <v>62690094</v>
      </c>
      <c r="C316" s="2" t="s">
        <v>248</v>
      </c>
      <c r="D316" s="2" t="s">
        <v>211</v>
      </c>
      <c r="E316" s="2" t="s">
        <v>936</v>
      </c>
      <c r="F316" s="2" t="s">
        <v>1070</v>
      </c>
      <c r="G316" s="2" t="s">
        <v>1261</v>
      </c>
    </row>
    <row r="317" spans="1:7" x14ac:dyDescent="0.25">
      <c r="A317" s="2" t="s">
        <v>209</v>
      </c>
      <c r="B317" s="2">
        <v>216208</v>
      </c>
      <c r="C317" s="2" t="s">
        <v>210</v>
      </c>
      <c r="D317" s="2" t="s">
        <v>211</v>
      </c>
      <c r="E317" s="2" t="s">
        <v>936</v>
      </c>
      <c r="F317" s="2" t="s">
        <v>1071</v>
      </c>
      <c r="G317" s="2"/>
    </row>
    <row r="318" spans="1:7" x14ac:dyDescent="0.25">
      <c r="A318" s="2" t="s">
        <v>823</v>
      </c>
      <c r="B318" s="2">
        <v>1351982</v>
      </c>
      <c r="C318" s="2" t="s">
        <v>824</v>
      </c>
      <c r="D318" s="2" t="s">
        <v>825</v>
      </c>
      <c r="E318" s="2" t="s">
        <v>939</v>
      </c>
      <c r="F318" s="2" t="s">
        <v>999</v>
      </c>
      <c r="G318" s="2" t="s">
        <v>826</v>
      </c>
    </row>
    <row r="319" spans="1:7" x14ac:dyDescent="0.25">
      <c r="A319" s="2" t="s">
        <v>194</v>
      </c>
      <c r="B319" s="2">
        <v>16626508</v>
      </c>
      <c r="C319" s="2" t="s">
        <v>195</v>
      </c>
      <c r="D319" s="2" t="s">
        <v>88</v>
      </c>
      <c r="E319" s="2" t="s">
        <v>940</v>
      </c>
      <c r="F319" s="2" t="s">
        <v>948</v>
      </c>
      <c r="G319" s="2" t="s">
        <v>1262</v>
      </c>
    </row>
    <row r="320" spans="1:7" x14ac:dyDescent="0.25">
      <c r="A320" s="2" t="s">
        <v>827</v>
      </c>
      <c r="B320" s="2">
        <v>44555601</v>
      </c>
      <c r="C320" s="2" t="s">
        <v>828</v>
      </c>
      <c r="D320" s="2" t="s">
        <v>59</v>
      </c>
      <c r="E320" s="2" t="s">
        <v>934</v>
      </c>
      <c r="F320" s="2" t="s">
        <v>1025</v>
      </c>
      <c r="G320" s="2"/>
    </row>
    <row r="321" spans="1:7" x14ac:dyDescent="0.25">
      <c r="A321" s="2" t="s">
        <v>461</v>
      </c>
      <c r="B321" s="2">
        <v>216208</v>
      </c>
      <c r="C321" s="2" t="s">
        <v>462</v>
      </c>
      <c r="D321" s="2" t="s">
        <v>211</v>
      </c>
      <c r="E321" s="2" t="s">
        <v>936</v>
      </c>
      <c r="F321" s="2" t="s">
        <v>1070</v>
      </c>
      <c r="G321" s="2" t="s">
        <v>1263</v>
      </c>
    </row>
    <row r="322" spans="1:7" x14ac:dyDescent="0.25">
      <c r="A322" s="2" t="s">
        <v>829</v>
      </c>
      <c r="B322" s="2">
        <v>70883521</v>
      </c>
      <c r="C322" s="2" t="s">
        <v>830</v>
      </c>
      <c r="D322" s="2" t="s">
        <v>454</v>
      </c>
      <c r="E322" s="2" t="s">
        <v>941</v>
      </c>
      <c r="F322" s="2" t="s">
        <v>1046</v>
      </c>
      <c r="G322" s="2" t="s">
        <v>1322</v>
      </c>
    </row>
    <row r="323" spans="1:7" x14ac:dyDescent="0.25">
      <c r="A323" s="2" t="s">
        <v>310</v>
      </c>
      <c r="B323" s="2">
        <v>231312</v>
      </c>
      <c r="C323" s="2" t="s">
        <v>311</v>
      </c>
      <c r="D323" s="2" t="s">
        <v>6</v>
      </c>
      <c r="E323" s="2" t="s">
        <v>929</v>
      </c>
      <c r="F323" s="2" t="s">
        <v>927</v>
      </c>
      <c r="G323" s="2" t="s">
        <v>1264</v>
      </c>
    </row>
    <row r="324" spans="1:7" x14ac:dyDescent="0.25">
      <c r="A324" s="2" t="s">
        <v>861</v>
      </c>
      <c r="B324" s="2">
        <v>68378033</v>
      </c>
      <c r="C324" s="2" t="s">
        <v>862</v>
      </c>
      <c r="D324" s="2" t="s">
        <v>395</v>
      </c>
      <c r="E324" s="2" t="s">
        <v>929</v>
      </c>
      <c r="F324" s="2" t="s">
        <v>901</v>
      </c>
      <c r="G324" s="2" t="s">
        <v>1265</v>
      </c>
    </row>
    <row r="325" spans="1:7" x14ac:dyDescent="0.25">
      <c r="A325" s="2" t="s">
        <v>831</v>
      </c>
      <c r="B325" s="2">
        <v>3495159</v>
      </c>
      <c r="C325" s="2" t="s">
        <v>832</v>
      </c>
      <c r="D325" s="2" t="s">
        <v>783</v>
      </c>
      <c r="E325" s="2" t="s">
        <v>929</v>
      </c>
      <c r="F325" s="2" t="s">
        <v>916</v>
      </c>
      <c r="G325" s="2"/>
    </row>
    <row r="326" spans="1:7" x14ac:dyDescent="0.25">
      <c r="A326" s="2" t="s">
        <v>833</v>
      </c>
      <c r="B326" s="2">
        <v>29228107</v>
      </c>
      <c r="C326" s="2" t="s">
        <v>834</v>
      </c>
      <c r="D326" s="2" t="s">
        <v>835</v>
      </c>
      <c r="E326" s="2" t="s">
        <v>939</v>
      </c>
      <c r="F326" s="2" t="s">
        <v>962</v>
      </c>
      <c r="G326" s="2" t="s">
        <v>1285</v>
      </c>
    </row>
    <row r="327" spans="1:7" x14ac:dyDescent="0.25">
      <c r="A327" s="2" t="s">
        <v>836</v>
      </c>
      <c r="B327" s="2">
        <v>7867042</v>
      </c>
      <c r="C327" s="2" t="s">
        <v>837</v>
      </c>
      <c r="D327" s="2" t="s">
        <v>838</v>
      </c>
      <c r="E327" s="2" t="s">
        <v>934</v>
      </c>
      <c r="F327" s="2" t="s">
        <v>1072</v>
      </c>
      <c r="G327" s="2" t="s">
        <v>1327</v>
      </c>
    </row>
    <row r="328" spans="1:7" x14ac:dyDescent="0.25">
      <c r="A328" s="2" t="s">
        <v>665</v>
      </c>
      <c r="B328" s="2">
        <v>2816091</v>
      </c>
      <c r="C328" s="2" t="s">
        <v>666</v>
      </c>
      <c r="D328" s="2" t="s">
        <v>59</v>
      </c>
      <c r="E328" s="2" t="s">
        <v>934</v>
      </c>
      <c r="F328" s="2" t="s">
        <v>1025</v>
      </c>
      <c r="G328" s="2"/>
    </row>
    <row r="329" spans="1:7" x14ac:dyDescent="0.25">
      <c r="A329" s="2" t="s">
        <v>516</v>
      </c>
      <c r="B329" s="2">
        <v>29297524</v>
      </c>
      <c r="C329" s="2" t="s">
        <v>517</v>
      </c>
      <c r="D329" s="2" t="s">
        <v>420</v>
      </c>
      <c r="E329" s="2" t="s">
        <v>939</v>
      </c>
      <c r="F329" s="2" t="s">
        <v>1047</v>
      </c>
      <c r="G329" s="2" t="s">
        <v>1266</v>
      </c>
    </row>
    <row r="330" spans="1:7" x14ac:dyDescent="0.25">
      <c r="A330" s="2" t="s">
        <v>371</v>
      </c>
      <c r="B330" s="2">
        <v>5147565</v>
      </c>
      <c r="C330" s="2" t="s">
        <v>372</v>
      </c>
      <c r="D330" s="2" t="s">
        <v>373</v>
      </c>
      <c r="E330" s="2" t="s">
        <v>937</v>
      </c>
      <c r="F330" s="2" t="s">
        <v>947</v>
      </c>
      <c r="G330" s="2" t="s">
        <v>1088</v>
      </c>
    </row>
    <row r="331" spans="1:7" x14ac:dyDescent="0.25">
      <c r="A331" s="2" t="s">
        <v>839</v>
      </c>
      <c r="B331" s="2">
        <v>29393973</v>
      </c>
      <c r="C331" s="2" t="s">
        <v>840</v>
      </c>
      <c r="D331" s="2" t="s">
        <v>473</v>
      </c>
      <c r="E331" s="2" t="s">
        <v>942</v>
      </c>
      <c r="F331" s="2" t="s">
        <v>950</v>
      </c>
      <c r="G331" s="2" t="s">
        <v>1286</v>
      </c>
    </row>
    <row r="332" spans="1:7" x14ac:dyDescent="0.25">
      <c r="A332" s="2" t="s">
        <v>148</v>
      </c>
      <c r="B332" s="2">
        <v>15053865</v>
      </c>
      <c r="C332" s="2" t="s">
        <v>149</v>
      </c>
      <c r="D332" s="2" t="s">
        <v>150</v>
      </c>
      <c r="E332" s="2" t="s">
        <v>937</v>
      </c>
      <c r="F332" s="2" t="s">
        <v>968</v>
      </c>
      <c r="G332" s="2" t="s">
        <v>1267</v>
      </c>
    </row>
    <row r="333" spans="1:7" x14ac:dyDescent="0.25">
      <c r="A333" s="2" t="s">
        <v>841</v>
      </c>
      <c r="B333" s="2">
        <v>17364663</v>
      </c>
      <c r="C333" s="2" t="s">
        <v>842</v>
      </c>
      <c r="D333" s="2" t="s">
        <v>843</v>
      </c>
      <c r="E333" s="2" t="s">
        <v>930</v>
      </c>
      <c r="F333" s="2" t="s">
        <v>1073</v>
      </c>
      <c r="G333" s="2" t="s">
        <v>1268</v>
      </c>
    </row>
    <row r="334" spans="1:7" x14ac:dyDescent="0.25">
      <c r="A334" s="2" t="s">
        <v>559</v>
      </c>
      <c r="B334" s="2">
        <v>49864688</v>
      </c>
      <c r="C334" s="2" t="s">
        <v>560</v>
      </c>
      <c r="D334" s="2" t="s">
        <v>561</v>
      </c>
      <c r="E334" s="2" t="s">
        <v>935</v>
      </c>
      <c r="F334" s="2" t="s">
        <v>1074</v>
      </c>
      <c r="G334" s="2" t="s">
        <v>1269</v>
      </c>
    </row>
    <row r="335" spans="1:7" x14ac:dyDescent="0.25">
      <c r="A335" s="2" t="s">
        <v>430</v>
      </c>
      <c r="B335" s="2">
        <v>25232240</v>
      </c>
      <c r="C335" s="2" t="s">
        <v>431</v>
      </c>
      <c r="D335" s="2" t="s">
        <v>109</v>
      </c>
      <c r="E335" s="2" t="s">
        <v>932</v>
      </c>
      <c r="F335" s="2" t="s">
        <v>955</v>
      </c>
      <c r="G335" s="2" t="s">
        <v>1270</v>
      </c>
    </row>
    <row r="336" spans="1:7" x14ac:dyDescent="0.25">
      <c r="A336" s="2" t="s">
        <v>137</v>
      </c>
      <c r="B336" s="2">
        <v>49680871</v>
      </c>
      <c r="C336" s="2" t="s">
        <v>138</v>
      </c>
      <c r="D336" s="2" t="s">
        <v>9</v>
      </c>
      <c r="E336" s="2" t="s">
        <v>929</v>
      </c>
      <c r="F336" s="2" t="s">
        <v>901</v>
      </c>
      <c r="G336" s="2" t="s">
        <v>1271</v>
      </c>
    </row>
    <row r="337" spans="1:7" x14ac:dyDescent="0.25">
      <c r="A337" s="2" t="s">
        <v>504</v>
      </c>
      <c r="B337" s="2">
        <v>216305</v>
      </c>
      <c r="C337" s="2" t="s">
        <v>505</v>
      </c>
      <c r="D337" s="2" t="s">
        <v>25</v>
      </c>
      <c r="E337" s="2" t="s">
        <v>939</v>
      </c>
      <c r="F337" s="2" t="s">
        <v>908</v>
      </c>
      <c r="G337" s="2" t="s">
        <v>506</v>
      </c>
    </row>
    <row r="338" spans="1:7" x14ac:dyDescent="0.25">
      <c r="A338" s="2" t="s">
        <v>21</v>
      </c>
      <c r="B338" s="2">
        <v>60461071</v>
      </c>
      <c r="C338" s="2" t="s">
        <v>22</v>
      </c>
      <c r="D338" s="2" t="s">
        <v>9</v>
      </c>
      <c r="E338" s="2" t="s">
        <v>929</v>
      </c>
      <c r="F338" s="2" t="s">
        <v>928</v>
      </c>
      <c r="G338" s="2" t="s">
        <v>1089</v>
      </c>
    </row>
    <row r="339" spans="1:7" x14ac:dyDescent="0.25">
      <c r="A339" s="2" t="s">
        <v>397</v>
      </c>
      <c r="B339" s="2">
        <v>60556650</v>
      </c>
      <c r="C339" s="2" t="s">
        <v>398</v>
      </c>
      <c r="D339" s="2" t="s">
        <v>25</v>
      </c>
      <c r="E339" s="2" t="s">
        <v>939</v>
      </c>
      <c r="F339" s="2" t="s">
        <v>908</v>
      </c>
      <c r="G339" s="2" t="s">
        <v>1287</v>
      </c>
    </row>
    <row r="340" spans="1:7" x14ac:dyDescent="0.25">
      <c r="A340" s="2" t="s">
        <v>414</v>
      </c>
      <c r="B340" s="2">
        <v>22693271</v>
      </c>
      <c r="C340" s="2" t="s">
        <v>415</v>
      </c>
      <c r="D340" s="2" t="s">
        <v>395</v>
      </c>
      <c r="E340" s="2" t="s">
        <v>929</v>
      </c>
      <c r="F340" s="2" t="s">
        <v>901</v>
      </c>
      <c r="G340" s="2" t="s">
        <v>1272</v>
      </c>
    </row>
    <row r="341" spans="1:7" x14ac:dyDescent="0.25">
      <c r="A341" s="2" t="s">
        <v>171</v>
      </c>
      <c r="B341" s="2">
        <v>61386871</v>
      </c>
      <c r="C341" s="2" t="s">
        <v>172</v>
      </c>
      <c r="D341" s="2" t="s">
        <v>30</v>
      </c>
      <c r="E341" s="2" t="s">
        <v>929</v>
      </c>
      <c r="F341" s="2" t="s">
        <v>915</v>
      </c>
      <c r="G341" s="2" t="s">
        <v>1273</v>
      </c>
    </row>
    <row r="342" spans="1:7" x14ac:dyDescent="0.25">
      <c r="A342" s="2" t="s">
        <v>118</v>
      </c>
      <c r="B342" s="2">
        <v>27162</v>
      </c>
      <c r="C342" s="2" t="s">
        <v>119</v>
      </c>
      <c r="D342" s="2" t="s">
        <v>25</v>
      </c>
      <c r="E342" s="2" t="s">
        <v>939</v>
      </c>
      <c r="F342" s="2" t="s">
        <v>1029</v>
      </c>
      <c r="G342" s="2" t="s">
        <v>1288</v>
      </c>
    </row>
    <row r="343" spans="1:7" x14ac:dyDescent="0.25">
      <c r="A343" s="2" t="s">
        <v>844</v>
      </c>
      <c r="B343" s="2">
        <v>2314754</v>
      </c>
      <c r="C343" s="2" t="s">
        <v>845</v>
      </c>
      <c r="D343" s="2" t="s">
        <v>846</v>
      </c>
      <c r="E343" s="2" t="s">
        <v>936</v>
      </c>
      <c r="F343" s="2" t="s">
        <v>1075</v>
      </c>
      <c r="G343" s="2" t="s">
        <v>1274</v>
      </c>
    </row>
    <row r="344" spans="1:7" x14ac:dyDescent="0.25">
      <c r="A344" s="2" t="s">
        <v>554</v>
      </c>
      <c r="B344" s="2">
        <v>27883752</v>
      </c>
      <c r="C344" s="2" t="s">
        <v>555</v>
      </c>
      <c r="D344" s="2" t="s">
        <v>9</v>
      </c>
      <c r="E344" s="2" t="s">
        <v>929</v>
      </c>
      <c r="F344" s="2" t="s">
        <v>901</v>
      </c>
      <c r="G344" s="2" t="s">
        <v>556</v>
      </c>
    </row>
    <row r="345" spans="1:7" x14ac:dyDescent="0.25">
      <c r="A345" s="2" t="s">
        <v>847</v>
      </c>
      <c r="B345" s="2">
        <v>7171498</v>
      </c>
      <c r="C345" s="2" t="s">
        <v>848</v>
      </c>
      <c r="D345" s="2" t="s">
        <v>395</v>
      </c>
      <c r="E345" s="2" t="s">
        <v>929</v>
      </c>
      <c r="F345" s="2" t="s">
        <v>912</v>
      </c>
      <c r="G345" s="2"/>
    </row>
    <row r="346" spans="1:7" x14ac:dyDescent="0.25">
      <c r="A346" s="2" t="s">
        <v>849</v>
      </c>
      <c r="B346" s="2">
        <v>5234077</v>
      </c>
      <c r="C346" s="2" t="s">
        <v>850</v>
      </c>
      <c r="D346" s="2" t="s">
        <v>395</v>
      </c>
      <c r="E346" s="2" t="s">
        <v>929</v>
      </c>
      <c r="F346" s="2" t="s">
        <v>916</v>
      </c>
      <c r="G346" s="2" t="s">
        <v>1328</v>
      </c>
    </row>
    <row r="347" spans="1:7" x14ac:dyDescent="0.25">
      <c r="A347" s="2" t="s">
        <v>63</v>
      </c>
      <c r="B347" s="2">
        <v>26537184</v>
      </c>
      <c r="C347" s="2" t="s">
        <v>64</v>
      </c>
      <c r="D347" s="2" t="s">
        <v>65</v>
      </c>
      <c r="E347" s="2" t="s">
        <v>942</v>
      </c>
      <c r="F347" s="2" t="s">
        <v>1061</v>
      </c>
      <c r="G347" s="2" t="s">
        <v>1275</v>
      </c>
    </row>
    <row r="348" spans="1:7" x14ac:dyDescent="0.25">
      <c r="A348" s="2" t="s">
        <v>249</v>
      </c>
      <c r="B348" s="2">
        <v>49752626</v>
      </c>
      <c r="C348" s="2" t="s">
        <v>250</v>
      </c>
      <c r="D348" s="2" t="s">
        <v>251</v>
      </c>
      <c r="E348" s="2" t="s">
        <v>933</v>
      </c>
      <c r="F348" s="2" t="s">
        <v>1076</v>
      </c>
      <c r="G348" s="2" t="s">
        <v>1276</v>
      </c>
    </row>
    <row r="349" spans="1:7" x14ac:dyDescent="0.25">
      <c r="A349" s="2" t="s">
        <v>83</v>
      </c>
      <c r="B349" s="2">
        <v>46390375</v>
      </c>
      <c r="C349" s="2" t="s">
        <v>84</v>
      </c>
      <c r="D349" s="2" t="s">
        <v>85</v>
      </c>
      <c r="E349" s="2" t="s">
        <v>930</v>
      </c>
      <c r="F349" s="2" t="s">
        <v>1068</v>
      </c>
      <c r="G349" s="2" t="s">
        <v>1277</v>
      </c>
    </row>
    <row r="350" spans="1:7" x14ac:dyDescent="0.25">
      <c r="A350" s="2" t="s">
        <v>851</v>
      </c>
      <c r="B350" s="2">
        <v>4839099</v>
      </c>
      <c r="C350" s="2" t="s">
        <v>852</v>
      </c>
      <c r="D350" s="2" t="s">
        <v>165</v>
      </c>
      <c r="E350" s="2" t="s">
        <v>934</v>
      </c>
      <c r="F350" s="2" t="s">
        <v>997</v>
      </c>
      <c r="G350" s="2" t="s">
        <v>1278</v>
      </c>
    </row>
  </sheetData>
  <phoneticPr fontId="1" type="noConversion"/>
  <hyperlinks>
    <hyperlink ref="G185" r:id="rId1" display="http://lacasablu.cz/galerie.htm" xr:uid="{C6654112-3C3C-4E53-AC3A-009D5DBAF19A}"/>
  </hyperlinks>
  <pageMargins left="0.25" right="0.25" top="0.75" bottom="0.75" header="0.3" footer="0.3"/>
  <pageSetup paperSize="9" scale="63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AA03-C119-4AF5-B071-1325F5A72384}">
  <dimension ref="A1:B16"/>
  <sheetViews>
    <sheetView showGridLines="0" workbookViewId="0"/>
  </sheetViews>
  <sheetFormatPr defaultRowHeight="15" x14ac:dyDescent="0.25"/>
  <cols>
    <col min="1" max="1" width="20" bestFit="1" customWidth="1"/>
    <col min="2" max="2" width="22" customWidth="1"/>
  </cols>
  <sheetData>
    <row r="1" spans="1:2" x14ac:dyDescent="0.25">
      <c r="A1" s="3" t="s">
        <v>894</v>
      </c>
      <c r="B1" s="3" t="s">
        <v>1332</v>
      </c>
    </row>
    <row r="2" spans="1:2" x14ac:dyDescent="0.25">
      <c r="A2" t="s">
        <v>929</v>
      </c>
      <c r="B2">
        <v>131</v>
      </c>
    </row>
    <row r="3" spans="1:2" x14ac:dyDescent="0.25">
      <c r="A3" t="s">
        <v>931</v>
      </c>
      <c r="B3">
        <v>17</v>
      </c>
    </row>
    <row r="4" spans="1:2" x14ac:dyDescent="0.25">
      <c r="A4" t="s">
        <v>939</v>
      </c>
      <c r="B4">
        <v>44</v>
      </c>
    </row>
    <row r="5" spans="1:2" x14ac:dyDescent="0.25">
      <c r="A5" t="s">
        <v>933</v>
      </c>
      <c r="B5">
        <v>7</v>
      </c>
    </row>
    <row r="6" spans="1:2" x14ac:dyDescent="0.25">
      <c r="A6" t="s">
        <v>938</v>
      </c>
      <c r="B6">
        <v>8</v>
      </c>
    </row>
    <row r="7" spans="1:2" x14ac:dyDescent="0.25">
      <c r="A7" t="s">
        <v>936</v>
      </c>
      <c r="B7">
        <v>13</v>
      </c>
    </row>
    <row r="8" spans="1:2" x14ac:dyDescent="0.25">
      <c r="A8" t="s">
        <v>935</v>
      </c>
      <c r="B8">
        <v>9</v>
      </c>
    </row>
    <row r="9" spans="1:2" x14ac:dyDescent="0.25">
      <c r="A9" t="s">
        <v>942</v>
      </c>
      <c r="B9">
        <v>30</v>
      </c>
    </row>
    <row r="10" spans="1:2" x14ac:dyDescent="0.25">
      <c r="A10" t="s">
        <v>940</v>
      </c>
      <c r="B10">
        <v>13</v>
      </c>
    </row>
    <row r="11" spans="1:2" x14ac:dyDescent="0.25">
      <c r="A11" t="s">
        <v>937</v>
      </c>
      <c r="B11">
        <v>12</v>
      </c>
    </row>
    <row r="12" spans="1:2" x14ac:dyDescent="0.25">
      <c r="A12" t="s">
        <v>932</v>
      </c>
      <c r="B12">
        <v>12</v>
      </c>
    </row>
    <row r="13" spans="1:2" x14ac:dyDescent="0.25">
      <c r="A13" t="s">
        <v>930</v>
      </c>
      <c r="B13">
        <v>19</v>
      </c>
    </row>
    <row r="14" spans="1:2" x14ac:dyDescent="0.25">
      <c r="A14" t="s">
        <v>934</v>
      </c>
      <c r="B14">
        <v>18</v>
      </c>
    </row>
    <row r="15" spans="1:2" x14ac:dyDescent="0.25">
      <c r="A15" t="s">
        <v>941</v>
      </c>
      <c r="B15">
        <v>16</v>
      </c>
    </row>
    <row r="16" spans="1:2" x14ac:dyDescent="0.25">
      <c r="A16" t="s">
        <v>1331</v>
      </c>
      <c r="B16">
        <f>SUBTOTAL(109,Kraje[Počet výstavních síní])</f>
        <v>349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Výstavní síně</vt:lpstr>
      <vt:lpstr>Mapa</vt:lpstr>
      <vt:lpstr>'Výstavní síně'!Názvy_tisku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lastPrinted>2026-02-12T10:40:11Z</cp:lastPrinted>
  <dcterms:created xsi:type="dcterms:W3CDTF">2025-12-03T21:11:10Z</dcterms:created>
  <dcterms:modified xsi:type="dcterms:W3CDTF">2026-02-12T10:41:55Z</dcterms:modified>
</cp:coreProperties>
</file>